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legepz.sharepoint.com/Bureau/Documenten CPZ/Communicatie/Communicatiemiddelen/websites/Kennisnet Geboortezorg/Data VSV's/2026/"/>
    </mc:Choice>
  </mc:AlternateContent>
  <xr:revisionPtr revIDLastSave="6" documentId="8_{0F35F594-0B57-4AF6-BEE8-568CABD9FF28}" xr6:coauthVersionLast="47" xr6:coauthVersionMax="47" xr10:uidLastSave="{53483AD4-5058-4AAB-B5DE-DAE9A14B273A}"/>
  <bookViews>
    <workbookView xWindow="-120" yWindow="-120" windowWidth="29040" windowHeight="15720" xr2:uid="{4E728D3D-7710-40B5-9790-27046C3E5E89}"/>
  </bookViews>
  <sheets>
    <sheet name="Openbare gegevens" sheetId="1" r:id="rId1"/>
  </sheets>
  <definedNames>
    <definedName name="_xlnm._FilterDatabase" localSheetId="0" hidden="1">'Openbare gegevens'!$A$1:$Q$81</definedName>
    <definedName name="_xlnm.Print_Area" localSheetId="0">'Openbare gegevens'!$A:$Q</definedName>
    <definedName name="_xlnm.Print_Titles" localSheetId="0">'Openbare gegevens'!$C:$C,'Openbare gegevens'!$1:$1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4" i="1"/>
  <c r="A5" i="1" s="1"/>
  <c r="A7" i="1" s="1"/>
  <c r="A8" i="1" s="1"/>
  <c r="A9" i="1" s="1"/>
  <c r="A10" i="1" s="1"/>
  <c r="A12" i="1" s="1"/>
  <c r="A13" i="1" s="1"/>
  <c r="A15" i="1" s="1"/>
  <c r="A16" i="1" s="1"/>
  <c r="A17" i="1" s="1"/>
  <c r="A18" i="1" s="1"/>
  <c r="A20" i="1" s="1"/>
  <c r="A22" i="1" s="1"/>
  <c r="A23" i="1" s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8" i="1" s="1"/>
  <c r="A49" i="1" s="1"/>
  <c r="A50" i="1" s="1"/>
  <c r="A51" i="1" s="1"/>
  <c r="A52" i="1" s="1"/>
  <c r="A53" i="1" s="1"/>
  <c r="A55" i="1" s="1"/>
  <c r="A56" i="1" s="1"/>
  <c r="A57" i="1" s="1"/>
  <c r="A58" i="1" s="1"/>
  <c r="A59" i="1" s="1"/>
  <c r="A60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<sst xmlns="http://schemas.openxmlformats.org/spreadsheetml/2006/main" count="823" uniqueCount="624">
  <si>
    <t>VSV nr. sector perined</t>
  </si>
  <si>
    <t>VSV/IGO</t>
  </si>
  <si>
    <t>website</t>
  </si>
  <si>
    <t>mail</t>
  </si>
  <si>
    <t xml:space="preserve"> telefoon</t>
  </si>
  <si>
    <t>Bezoekadres VSV</t>
  </si>
  <si>
    <t>Postcode</t>
  </si>
  <si>
    <t>Plaats</t>
  </si>
  <si>
    <t>Ziekenhuis</t>
  </si>
  <si>
    <t>Regionaal Consortium</t>
  </si>
  <si>
    <t>KSV</t>
  </si>
  <si>
    <t>Contactpersoon KSV</t>
  </si>
  <si>
    <t>Mailadres KSV</t>
  </si>
  <si>
    <t>Telefoon KSV</t>
  </si>
  <si>
    <t>Groningen (3)</t>
  </si>
  <si>
    <t>Van Swietenplein 1</t>
  </si>
  <si>
    <t>9728NZ</t>
  </si>
  <si>
    <t>Groningen</t>
  </si>
  <si>
    <t>Martini Ziekenhuis, Groningen</t>
  </si>
  <si>
    <t>RC Noord Nederland</t>
  </si>
  <si>
    <t>KSV Groningen</t>
  </si>
  <si>
    <t>Hilda Batjes</t>
  </si>
  <si>
    <t xml:space="preserve">hilda.battjes@isiskraamzorg.nl
</t>
  </si>
  <si>
    <t>06-30998227</t>
  </si>
  <si>
    <t xml:space="preserve">VSV Stad en Ommeland </t>
  </si>
  <si>
    <t>https://vsvstadenommeland.nl/</t>
  </si>
  <si>
    <t>vsvstadenommeland@og.umcg.nl</t>
  </si>
  <si>
    <t>050-3613005</t>
  </si>
  <si>
    <t>Hanzeplein 1</t>
  </si>
  <si>
    <t>9713GZ</t>
  </si>
  <si>
    <t>Ommelander VSV</t>
  </si>
  <si>
    <t> Pastorieweg 1</t>
  </si>
  <si>
    <t>9679 BJ</t>
  </si>
  <si>
    <t>Scheemda</t>
  </si>
  <si>
    <t>Friesland (4)</t>
  </si>
  <si>
    <t>VSV Rondom Zwangerschap</t>
  </si>
  <si>
    <t>https://www.rondomzwangerschap.com/</t>
  </si>
  <si>
    <t>Henri Dunantweg 2</t>
  </si>
  <si>
    <t>8934 AD</t>
  </si>
  <si>
    <t>Leeuwarden</t>
  </si>
  <si>
    <t>Medisch Centrum Leeuwarden</t>
  </si>
  <si>
    <t>KSV Friesland</t>
  </si>
  <si>
    <t>06-52533060</t>
  </si>
  <si>
    <t>VSV Drachten</t>
  </si>
  <si>
    <t>https://www.nijsmellinghe.nl/verwijzers/verloskundig-samenwerkingsverband-vsv-drachten-2</t>
  </si>
  <si>
    <t xml:space="preserve">Compagnonsplein 1 </t>
  </si>
  <si>
    <t xml:space="preserve"> 9202 NN </t>
  </si>
  <si>
    <t>Drachten</t>
  </si>
  <si>
    <t xml:space="preserve">Ziekenhuis Nij Smellinghe, Drachten </t>
  </si>
  <si>
    <t>Bolswarderbaan 1</t>
  </si>
  <si>
    <t>8601ZK</t>
  </si>
  <si>
    <t>Sneek</t>
  </si>
  <si>
    <t>Antonius Ziekenhuis, Sneek</t>
  </si>
  <si>
    <t>https://middeningeboortezorg.nl</t>
  </si>
  <si>
    <t>Thialfweg 44</t>
  </si>
  <si>
    <t>8441PW</t>
  </si>
  <si>
    <t>Heerenveen</t>
  </si>
  <si>
    <t>Ziekenhuis de Tjongerschans, Heerenveen</t>
  </si>
  <si>
    <t>Drente (2)</t>
  </si>
  <si>
    <t>assenvsv@gmail.com</t>
  </si>
  <si>
    <t xml:space="preserve">Europaweg-Zuid 1 </t>
  </si>
  <si>
    <t xml:space="preserve"> 9401 RK </t>
  </si>
  <si>
    <t>Assen</t>
  </si>
  <si>
    <t>Wilhelmina Ziekenhuis, Assen</t>
  </si>
  <si>
    <t>KSV Drente</t>
  </si>
  <si>
    <t>Hemmo van der Wal</t>
  </si>
  <si>
    <t>0592-407270</t>
  </si>
  <si>
    <t>Boermarkeweg 60</t>
  </si>
  <si>
    <t xml:space="preserve">7824 AA </t>
  </si>
  <si>
    <t>Emmen</t>
  </si>
  <si>
    <t>Overijssel (4)</t>
  </si>
  <si>
    <t xml:space="preserve">Nico Bolkesteinlaan 75
</t>
  </si>
  <si>
    <t>7416 SE</t>
  </si>
  <si>
    <t>Deventer</t>
  </si>
  <si>
    <t>Deventer ziekenhuis</t>
  </si>
  <si>
    <t>Geboortezorg Consortium Midden Nederland</t>
  </si>
  <si>
    <t>KSV Stedendriehoek</t>
  </si>
  <si>
    <t>https://www.vsvzwolle.nl/</t>
  </si>
  <si>
    <t>Dokter van Heesweg 2</t>
  </si>
  <si>
    <t>8025 AB</t>
  </si>
  <si>
    <t>Zwolle</t>
  </si>
  <si>
    <t>Isala, Zwolle</t>
  </si>
  <si>
    <t>RC Overijsel</t>
  </si>
  <si>
    <t>KSV Zwolle</t>
  </si>
  <si>
    <t>06-50837104</t>
  </si>
  <si>
    <t>VSV Vechtdal</t>
  </si>
  <si>
    <t>https://geboortezorg-vechtdal.nl/</t>
  </si>
  <si>
    <t>info@geboortezorg-vechtdal.nl</t>
  </si>
  <si>
    <t>Jan Weitkamplaan 4a</t>
  </si>
  <si>
    <t>7772SE</t>
  </si>
  <si>
    <t>Hardenberg</t>
  </si>
  <si>
    <t>KSV Vechtdal</t>
  </si>
  <si>
    <t xml:space="preserve">VSV Twente </t>
  </si>
  <si>
    <t>https://vsvtwente.nl/</t>
  </si>
  <si>
    <t>Geerdinksweg 141</t>
  </si>
  <si>
    <t>7555 DL</t>
  </si>
  <si>
    <t>Hengelo</t>
  </si>
  <si>
    <t>Medisch Spectrum Twente en Ziekenhuisgroep Twente Almelo</t>
  </si>
  <si>
    <t>Flevoland (1)</t>
  </si>
  <si>
    <t>https://preall.nl/</t>
  </si>
  <si>
    <t>info@preall.nl</t>
  </si>
  <si>
    <t xml:space="preserve">Hospitaalweg 1  </t>
  </si>
  <si>
    <t>1315 RA</t>
  </si>
  <si>
    <t>Almere</t>
  </si>
  <si>
    <t>Flevoziekenhuis, Almere</t>
  </si>
  <si>
    <t>Netwerk Geboortezorg Noordwest Nederland</t>
  </si>
  <si>
    <t>Gelderland (9)</t>
  </si>
  <si>
    <t xml:space="preserve">President Kennedylaan 1 </t>
  </si>
  <si>
    <t>4002 WP</t>
  </si>
  <si>
    <t>Tiel</t>
  </si>
  <si>
    <t>Ziekenhuis Rivierenland, Tiel</t>
  </si>
  <si>
    <t>VSV Apeldoorn</t>
  </si>
  <si>
    <t>https://www.gelreziekenhuizen.nl/VerloskundeApeldoorn.html</t>
  </si>
  <si>
    <t>Albert Schweitzerlaan 31</t>
  </si>
  <si>
    <t>7334 DZ</t>
  </si>
  <si>
    <t>Apeldoorn</t>
  </si>
  <si>
    <t>Gelre ziekenhuizen, Apeldoorn</t>
  </si>
  <si>
    <t>VSV de Slinge</t>
  </si>
  <si>
    <t>https://www.vsvdeslinge.nl/</t>
  </si>
  <si>
    <t xml:space="preserve">Kruisbergseweg 25 </t>
  </si>
  <si>
    <t>7009 BL</t>
  </si>
  <si>
    <t>Doetinchem</t>
  </si>
  <si>
    <t>Santiz: Slingeland ziekenhuis, Doetinchem</t>
  </si>
  <si>
    <t>RC Oost Nederland</t>
  </si>
  <si>
    <t>KSV Achterhoek</t>
  </si>
  <si>
    <t>VSV Gelderse Vallei</t>
  </si>
  <si>
    <t>https://www.geldersevallei.nl/over-zgv/nieuws-en-agenda/nieuws/Bevallen-zoals-thuis-in-Ziekenhuis-Gelderse-Vallei</t>
  </si>
  <si>
    <t>Willy Brandtlaan 10</t>
  </si>
  <si>
    <t>6716RG</t>
  </si>
  <si>
    <t>Ede</t>
  </si>
  <si>
    <t>Ziekenhuis Gelderse Vallei, Ede</t>
  </si>
  <si>
    <t>https://www.vsv-achterhoek.nl/</t>
  </si>
  <si>
    <t>Beatrixpark 1</t>
  </si>
  <si>
    <t>7101BN</t>
  </si>
  <si>
    <t>Winterswijk</t>
  </si>
  <si>
    <t>Santiz: Streekziekenhuis Koningin Beatrix, Winterswijk</t>
  </si>
  <si>
    <t xml:space="preserve">VSV Kracht Arnhem </t>
  </si>
  <si>
    <t>http://vsvarnhem.nl/</t>
  </si>
  <si>
    <t>Wagnerlaan 55</t>
  </si>
  <si>
    <t>6815AD</t>
  </si>
  <si>
    <t>Arnhem</t>
  </si>
  <si>
    <t>Ziekenhuis Rijnstate locatie Arnhem</t>
  </si>
  <si>
    <t>KSV Arnhem</t>
  </si>
  <si>
    <t>VSV Harderwijk</t>
  </si>
  <si>
    <t>https://www.geboortezorgopdeveluwe.nl/</t>
  </si>
  <si>
    <t>Weth. Jansenlaan 90</t>
  </si>
  <si>
    <t>3844DG</t>
  </si>
  <si>
    <t>Harderwijk</t>
  </si>
  <si>
    <t>Ziekenhuis St. Jansdal, Harderwijk</t>
  </si>
  <si>
    <t>VSV Samen Nijmegen</t>
  </si>
  <si>
    <t>https://www.samennijmegen.nl/</t>
  </si>
  <si>
    <t>info@samennijmegen.nl</t>
  </si>
  <si>
    <t>Nijmegen</t>
  </si>
  <si>
    <t>Canisius-Wilhelmina Ziekenhuis, Universitair Medisch Centrum St Radboud, Nijmegen</t>
  </si>
  <si>
    <t>Gerdien Halfman</t>
  </si>
  <si>
    <t xml:space="preserve">gerdien.halfman@kraamzorgzuidgelderland.nl
</t>
  </si>
  <si>
    <t>Utrecht (4)</t>
  </si>
  <si>
    <t>VSV Eendracht</t>
  </si>
  <si>
    <t>https://www.diakonessenhuis.nl/zwanger-en-bevallen/samenwerking-verloskundigenpraktijken-regio-utrecht</t>
  </si>
  <si>
    <t>gzoeendracht@diakhuis.nl</t>
  </si>
  <si>
    <t>Bosboomstraat 1</t>
  </si>
  <si>
    <t>3582KE</t>
  </si>
  <si>
    <t>Utrecht</t>
  </si>
  <si>
    <t>Diakonessenhuis, Utrecht</t>
  </si>
  <si>
    <t xml:space="preserve"> KSV regio Utrecht (Uniek, Eendracht, Alliant)
</t>
  </si>
  <si>
    <t>n.scheel@naviva.nl</t>
  </si>
  <si>
    <t>VSV Uniek</t>
  </si>
  <si>
    <t>https://www.antoniusziekenhuis.nl/specialismen/geboortezorg/vsv-uniek</t>
  </si>
  <si>
    <t>vsvuniek@gmail.com</t>
  </si>
  <si>
    <t>Koekoekslaan 1</t>
  </si>
  <si>
    <t>3435 CM</t>
  </si>
  <si>
    <t>Nieuwegein</t>
  </si>
  <si>
    <t>St. Antonius Ziekenhuis Nieuwegein, St. Antonius Ziekenhuis Woerden</t>
  </si>
  <si>
    <t>VSV Alliant</t>
  </si>
  <si>
    <t>vsvwkz@umcutrecht.nl</t>
  </si>
  <si>
    <t>Lundlaan 6</t>
  </si>
  <si>
    <t>3584EA</t>
  </si>
  <si>
    <t>WKZ / UMCU, Utrecht</t>
  </si>
  <si>
    <t>VSV Viva Amersfoort</t>
  </si>
  <si>
    <t>https://cooperatievida.nl/ketenpartners/</t>
  </si>
  <si>
    <t>vsvviva.expertteam@gmail.com</t>
  </si>
  <si>
    <t>Maatweg 3</t>
  </si>
  <si>
    <t>3813 TZ</t>
  </si>
  <si>
    <t>Amersfoort</t>
  </si>
  <si>
    <t>Meander Medisch Centrum, Amersfoort</t>
  </si>
  <si>
    <t>bestuur.vsv-amc@amsterdamumc.nl</t>
  </si>
  <si>
    <t>Meibergdreef 9</t>
  </si>
  <si>
    <t>1105 AZ</t>
  </si>
  <si>
    <t xml:space="preserve">Amsterdam </t>
  </si>
  <si>
    <t>KSV Amsterdam</t>
  </si>
  <si>
    <t>Secretariaat</t>
  </si>
  <si>
    <t>secretariaat@ksva.nl</t>
  </si>
  <si>
    <t>Amsterdam</t>
  </si>
  <si>
    <t>VSV Amstelland en Meerlanden</t>
  </si>
  <si>
    <t xml:space="preserve">Laan van de Helende Meesters 8 </t>
  </si>
  <si>
    <t>1186 AM</t>
  </si>
  <si>
    <t>VSV Amsterdam Noord</t>
  </si>
  <si>
    <t xml:space="preserve">Statenjachtstraat 1 </t>
  </si>
  <si>
    <t xml:space="preserve">1034 CS </t>
  </si>
  <si>
    <t>BovenIJ ziekenhuis, Amsterdam</t>
  </si>
  <si>
    <t>https://www.zwangerinoost.nl/</t>
  </si>
  <si>
    <t>Oosterpark 9</t>
  </si>
  <si>
    <t>1091BC</t>
  </si>
  <si>
    <t>OLVG Oost</t>
  </si>
  <si>
    <t>VSV Midden Kennemerland (IGO IJmond Geboortezorg)</t>
  </si>
  <si>
    <t>https://ijmondgeboortezorg.nl/</t>
  </si>
  <si>
    <t>info@ijmondgeboortezorg.nl</t>
  </si>
  <si>
    <t xml:space="preserve">Vondellaan 13 </t>
  </si>
  <si>
    <t xml:space="preserve">1942 LE </t>
  </si>
  <si>
    <t>Beverwijk</t>
  </si>
  <si>
    <t>Rode kruis ziekenhuis, Beverwijk</t>
  </si>
  <si>
    <t>https://geboortehart.nl/</t>
  </si>
  <si>
    <t>info@geboortehart.nl</t>
  </si>
  <si>
    <t xml:space="preserve">Maelsonstraat 3 </t>
  </si>
  <si>
    <t>1624 NP</t>
  </si>
  <si>
    <t>Hoorn</t>
  </si>
  <si>
    <t>Dijklander Ziekenhuis, Hoorn, Westfries Gasthuis</t>
  </si>
  <si>
    <t>KSV Waterland West-Friesland</t>
  </si>
  <si>
    <t>Lucienne Bakker</t>
  </si>
  <si>
    <t xml:space="preserve">lucienne.bakker@dekraamvogel.nl
</t>
  </si>
  <si>
    <t>06-53149486</t>
  </si>
  <si>
    <t>VSV Rondom Zwanger</t>
  </si>
  <si>
    <t>https://www.rondomzwanger.nl/</t>
  </si>
  <si>
    <t>Boerhaavelaan 22</t>
  </si>
  <si>
    <t>2035RC</t>
  </si>
  <si>
    <t>Haarlem</t>
  </si>
  <si>
    <t xml:space="preserve"> Bianca Visser</t>
  </si>
  <si>
    <t>VSV Zaanstreek-Waterland</t>
  </si>
  <si>
    <t>https://vsv-zaanstreek-waterland.nl/</t>
  </si>
  <si>
    <t xml:space="preserve">Koningin Julianaplein 58
</t>
  </si>
  <si>
    <t>1502 DV</t>
  </si>
  <si>
    <t>Zaandam</t>
  </si>
  <si>
    <t>Zaans Medisch Centrum, Zaandam</t>
  </si>
  <si>
    <t>https://www.vsvnoordkop.nl/</t>
  </si>
  <si>
    <t>vsvdenoordkop@gmail.com</t>
  </si>
  <si>
    <t>Huisduinerweg 3</t>
  </si>
  <si>
    <t>1782GZ</t>
  </si>
  <si>
    <t>Den Helder</t>
  </si>
  <si>
    <t>Noordwest Ziekenhuisgroep, Den Helder</t>
  </si>
  <si>
    <t>KSV Noord-West Holland</t>
  </si>
  <si>
    <t>VSV Noord Holland Noord (Ovida)</t>
  </si>
  <si>
    <t>https://www.ovida.nl/</t>
  </si>
  <si>
    <t>Wilhelminalaan 12</t>
  </si>
  <si>
    <t>1815 JD</t>
  </si>
  <si>
    <t>Alkmaar</t>
  </si>
  <si>
    <t>Noordwest Ziekenhuisgroep, Alkmaar</t>
  </si>
  <si>
    <t xml:space="preserve">VSV Gooi en Vechtstreek </t>
  </si>
  <si>
    <t>vsvgooienvechtstreek@gmail.com</t>
  </si>
  <si>
    <t>Zuid-Holland (14)</t>
  </si>
  <si>
    <t>www.hagajulianageboortecentrum.nl</t>
  </si>
  <si>
    <t>Els Borst-Eilersplein 275</t>
  </si>
  <si>
    <t xml:space="preserve">2566 MJ </t>
  </si>
  <si>
    <t>Den Haag</t>
  </si>
  <si>
    <t>Haga Ziekenhuis, Den Haag (locatie Leyweg)</t>
  </si>
  <si>
    <t>RC Noordelijke Zuid-Holland</t>
  </si>
  <si>
    <t>KSV Kraamschakel</t>
  </si>
  <si>
    <t>https://www.vsvhmc.nl/</t>
  </si>
  <si>
    <t xml:space="preserve">Lijnbaan 32 </t>
  </si>
  <si>
    <t xml:space="preserve">2512 VA </t>
  </si>
  <si>
    <t>Haaglanden Medisch Centrum locatie Westeinde</t>
  </si>
  <si>
    <t>RC Noordelijke Zuid Holland</t>
  </si>
  <si>
    <t>VSV Reinier</t>
  </si>
  <si>
    <t>www.vsvreinier.nl</t>
  </si>
  <si>
    <t>vsvreinier@rdgg.nl</t>
  </si>
  <si>
    <t>Reinier de Graafweg 5</t>
  </si>
  <si>
    <t>2625AD</t>
  </si>
  <si>
    <t>Delft</t>
  </si>
  <si>
    <t>Reinier de Graaf Groep, Delft</t>
  </si>
  <si>
    <t>RC Zuidwest Nederland</t>
  </si>
  <si>
    <t xml:space="preserve">VSV InZwang </t>
  </si>
  <si>
    <t>https://www.inzwang.nl</t>
  </si>
  <si>
    <t>inzwang@outlook.com</t>
  </si>
  <si>
    <t>0182 - 514 514</t>
  </si>
  <si>
    <t>Bleulandweg 10</t>
  </si>
  <si>
    <t>2803HH</t>
  </si>
  <si>
    <t>Gouda</t>
  </si>
  <si>
    <t>Groene Hart Ziekenhuis, Gouda</t>
  </si>
  <si>
    <t>KSV Gouda</t>
  </si>
  <si>
    <t xml:space="preserve">VSV Zoetermeer </t>
  </si>
  <si>
    <t>https://www.vsvzoetermeer.nl/</t>
  </si>
  <si>
    <t>secretaris@vsvzoetermeer.nl</t>
  </si>
  <si>
    <t xml:space="preserve">Toneellaan 1 </t>
  </si>
  <si>
    <t xml:space="preserve">2725 NA </t>
  </si>
  <si>
    <t>Zoetermeer</t>
  </si>
  <si>
    <t>Lange Land Ziekenhuis, Zoetermeer</t>
  </si>
  <si>
    <t>Albinusdreef 2</t>
  </si>
  <si>
    <t>2333ZB</t>
  </si>
  <si>
    <t>Leiden</t>
  </si>
  <si>
    <t>KSV Leiderdorp</t>
  </si>
  <si>
    <t>Marja Sinteur</t>
  </si>
  <si>
    <t xml:space="preserve">m.sinteur@zorg-vuldig.nl
</t>
  </si>
  <si>
    <t>071-5424075</t>
  </si>
  <si>
    <t>VSV Ijsselland</t>
  </si>
  <si>
    <t>https://www.ysl.nl/verwijzers/verloskundigen/verloskundig-samenwerkingsverband-1/</t>
  </si>
  <si>
    <t xml:space="preserve">Prins Constantijnweg 2  </t>
  </si>
  <si>
    <t>2906 ZC</t>
  </si>
  <si>
    <t>Capelle aan den IJssel</t>
  </si>
  <si>
    <t xml:space="preserve">IJsselland Ziekenhuis, Capelle a/d Ijssel </t>
  </si>
  <si>
    <t xml:space="preserve">VSV Rotterdam Zuid </t>
  </si>
  <si>
    <t>https://www.vsvrotterdamzuid.nl/</t>
  </si>
  <si>
    <t>info@vsvrotterdamzuid.nl</t>
  </si>
  <si>
    <t>Montessoriweg 1</t>
  </si>
  <si>
    <t>3083AN</t>
  </si>
  <si>
    <t>Rotterdam (zuid)</t>
  </si>
  <si>
    <t>https://www.geboortecentrumsophia.nl/</t>
  </si>
  <si>
    <t>010 - 282 63 33</t>
  </si>
  <si>
    <t>Dr. Molenwaterplein 30</t>
  </si>
  <si>
    <t xml:space="preserve">3015 GD </t>
  </si>
  <si>
    <t>Rotterdam</t>
  </si>
  <si>
    <t>Erasmus Medisch Centrum, Rotterdam</t>
  </si>
  <si>
    <t>https://www.franciscus.nl/bevallen/franciscus-gasthuis/wensen-rondom-uw-bevalling</t>
  </si>
  <si>
    <t>Kleiweg 500</t>
  </si>
  <si>
    <t>3045PM</t>
  </si>
  <si>
    <t>St. Franciscus Gasthuis, Rotterdam</t>
  </si>
  <si>
    <t>Banneweg 57</t>
  </si>
  <si>
    <t>4204AA</t>
  </si>
  <si>
    <t>Gorinchem</t>
  </si>
  <si>
    <t>Beatrix Rivasziekenhuis, Gorinchem</t>
  </si>
  <si>
    <t>KSV Gorinchem</t>
  </si>
  <si>
    <t>Clarissa Verhoeks</t>
  </si>
  <si>
    <t xml:space="preserve">clarissa@kraamzorgxl.nl
</t>
  </si>
  <si>
    <t>018-3850786</t>
  </si>
  <si>
    <t xml:space="preserve">VSV Dordrecht e.o. </t>
  </si>
  <si>
    <t xml:space="preserve">Albert Schweitzerplaats 25 </t>
  </si>
  <si>
    <t>3318 AT</t>
  </si>
  <si>
    <t>Dordrecht</t>
  </si>
  <si>
    <t>Albert Schweitzer ziekenhuis, Dordrecht</t>
  </si>
  <si>
    <t>KSV Dordrecht</t>
  </si>
  <si>
    <t>Peter Boudewijn</t>
  </si>
  <si>
    <t xml:space="preserve">p.boudewijn@rstzorg.nl
</t>
  </si>
  <si>
    <t>VSV Dirksland/ IGO Coöperatie Zuid aan Zee</t>
  </si>
  <si>
    <t>https://geboortezorgzuidaanzee.nl/</t>
  </si>
  <si>
    <t>Stationsweg 22</t>
  </si>
  <si>
    <t>3247BW</t>
  </si>
  <si>
    <t>Dirksland</t>
  </si>
  <si>
    <t>Van Weel-Bethesda Ziekenhuis, Dirksland</t>
  </si>
  <si>
    <t>Zeeland (2)</t>
  </si>
  <si>
    <t>VSV Zeeuws-Vlaanderen</t>
  </si>
  <si>
    <t xml:space="preserve">Wielingenlaan 2 </t>
  </si>
  <si>
    <t>4535 PA</t>
  </si>
  <si>
    <t>Terneuzen</t>
  </si>
  <si>
    <t>ZorgSaam Zeeuws Vlaanderen, Terneuzen</t>
  </si>
  <si>
    <t>KSV Zeeuws-Vlaanderen</t>
  </si>
  <si>
    <t>Tamara Jongenelen</t>
  </si>
  <si>
    <t xml:space="preserve">tamara.jongenelen@deprovincialekraamzorg.nl
</t>
  </si>
  <si>
    <t>https://www.vsvzeeland.nl/</t>
  </si>
  <si>
    <t>secretariaat@vsvzeeland.nl</t>
  </si>
  <si>
    <t>'s-Gravenpolderseweg 114</t>
  </si>
  <si>
    <t>4462RA</t>
  </si>
  <si>
    <t>Goes</t>
  </si>
  <si>
    <t xml:space="preserve">Admiraal de Ruyter Ziekenhuis, Goes </t>
  </si>
  <si>
    <t>https://www.jijwij.nl/</t>
  </si>
  <si>
    <t>Wesselmanlaan 25</t>
  </si>
  <si>
    <t>5707HA</t>
  </si>
  <si>
    <t>Helmond</t>
  </si>
  <si>
    <t>Elkerliek Ziekenhuis, Helmond</t>
  </si>
  <si>
    <t>RC Brabant</t>
  </si>
  <si>
    <t>KSV Helmond</t>
  </si>
  <si>
    <t>https://www.annature.nl/</t>
  </si>
  <si>
    <t>Langendijk 75</t>
  </si>
  <si>
    <t>4819 EV</t>
  </si>
  <si>
    <t>Breda</t>
  </si>
  <si>
    <t>Coöperatie kraamzorg Breda</t>
  </si>
  <si>
    <t>http://www.qocon.nl/</t>
  </si>
  <si>
    <t>info@jackvanmechelen.nl</t>
  </si>
  <si>
    <t>088 - 706 80 00</t>
  </si>
  <si>
    <t>Boerhaaveplein 1</t>
  </si>
  <si>
    <t>4624 VT</t>
  </si>
  <si>
    <t>Bergen op Zoom</t>
  </si>
  <si>
    <t>Bravis ziekenhuis, Bergen op Zoom,  Bravis ziekenhuis Roosendaal</t>
  </si>
  <si>
    <t>https://verlosdenbosch.nl/</t>
  </si>
  <si>
    <t>Jeroen Bosch Ziekenhuis, Den Bosch</t>
  </si>
  <si>
    <t>Hilde Verbruggen</t>
  </si>
  <si>
    <t xml:space="preserve">h.verbruggen@welkomkraamzorg.nl
</t>
  </si>
  <si>
    <t>Hilvarenbeekseweg 60</t>
  </si>
  <si>
    <t>5022GC</t>
  </si>
  <si>
    <t>Tilburg</t>
  </si>
  <si>
    <t>Elisabeth-TweeSteden Ziekenhuis, Locatie Elisabeth, Tilburg</t>
  </si>
  <si>
    <t>VSV Kiem Geboortezorg</t>
  </si>
  <si>
    <t>https://kiemgeboortezorg.nl/</t>
  </si>
  <si>
    <t>Nistelrodeseweg 10</t>
  </si>
  <si>
    <t>5406 PT</t>
  </si>
  <si>
    <t>Uden</t>
  </si>
  <si>
    <t>Ziekenhuis Bernhoven, Uden</t>
  </si>
  <si>
    <t>KSV Kiem Bernhoven</t>
  </si>
  <si>
    <t>https://www.mmc.nl/geboortezorg/over-geboortezorg/ https://zizobrabant.nl/</t>
  </si>
  <si>
    <t>de Run 4600</t>
  </si>
  <si>
    <t>5504DB</t>
  </si>
  <si>
    <t>Veldhoven</t>
  </si>
  <si>
    <t>Maxima Medisch Centrum, Veldhoven</t>
  </si>
  <si>
    <t>KSV Eindhoven e.o.</t>
  </si>
  <si>
    <t>Helma van Ooijen</t>
  </si>
  <si>
    <t>helmavanoijen@kraamvda.nl</t>
  </si>
  <si>
    <t>VSV Anna</t>
  </si>
  <si>
    <t>https://zizobrabant.nl/</t>
  </si>
  <si>
    <t>Bogardeind 2</t>
  </si>
  <si>
    <t>5664EH</t>
  </si>
  <si>
    <t>Geldrop</t>
  </si>
  <si>
    <t>St. Anna Ziekenhuis, Geldrop</t>
  </si>
  <si>
    <t>vsvcatharina@gmail.com</t>
  </si>
  <si>
    <t>Michelangelolaan 2</t>
  </si>
  <si>
    <t>5623EJ</t>
  </si>
  <si>
    <t>Eindhoven</t>
  </si>
  <si>
    <t>Catharina Ziekenhuis, Eindhoven</t>
  </si>
  <si>
    <t>https://www.geboortezorgboxmeer.nl/</t>
  </si>
  <si>
    <t>geboortezorgboxmeer@pantein.nl</t>
  </si>
  <si>
    <t>Dokterkopstraat 2</t>
  </si>
  <si>
    <t xml:space="preserve"> 5835 DV</t>
  </si>
  <si>
    <t>Beugen</t>
  </si>
  <si>
    <t>Maasziekenhuis Pantein, Boxmeer</t>
  </si>
  <si>
    <t>KSV Boxmeer</t>
  </si>
  <si>
    <t>Lilly Wellen</t>
  </si>
  <si>
    <t>0485-454328</t>
  </si>
  <si>
    <t>https://www.geboortecentrumnoordlimburg.nl/</t>
  </si>
  <si>
    <t>Kerkhofweg 27</t>
  </si>
  <si>
    <t>5912 GN</t>
  </si>
  <si>
    <t>Venlo</t>
  </si>
  <si>
    <t>VieCuri Medisch Centrum, Venlo</t>
  </si>
  <si>
    <t>Verloskundig Consortium Limburg</t>
  </si>
  <si>
    <t>https://www.samenzuyd.nl/</t>
  </si>
  <si>
    <t>Walramstraat 23</t>
  </si>
  <si>
    <t>6131BK</t>
  </si>
  <si>
    <t>Sittard</t>
  </si>
  <si>
    <t xml:space="preserve">VSV Maastricht Heuvelland </t>
  </si>
  <si>
    <t>P. Debijelaan 25</t>
  </si>
  <si>
    <t>6229HX</t>
  </si>
  <si>
    <t>Maastricht</t>
  </si>
  <si>
    <t>MUMC, Maastricht</t>
  </si>
  <si>
    <t>VSV Roermond e.o.</t>
  </si>
  <si>
    <t>https://www.vsvroermond.nl/</t>
  </si>
  <si>
    <t>vsvroermond@lzr.nl</t>
  </si>
  <si>
    <t>0475 - 382 412</t>
  </si>
  <si>
    <t>Mgr Driessen 6</t>
  </si>
  <si>
    <t>6043 CV</t>
  </si>
  <si>
    <t>Roermond</t>
  </si>
  <si>
    <t>Laurentius Ziekenhuis, Roermond</t>
  </si>
  <si>
    <t>VSV Weert</t>
  </si>
  <si>
    <t>https://www.zwangerinweert.nl/</t>
  </si>
  <si>
    <t>0495 - 572 123</t>
  </si>
  <si>
    <t>Vogelsbleek 5</t>
  </si>
  <si>
    <t xml:space="preserve">6001 BE </t>
  </si>
  <si>
    <t>Weert</t>
  </si>
  <si>
    <t>St. Jans Gasthuis Weert</t>
  </si>
  <si>
    <t>Ziekenhuis Amstelland, Amstelveen</t>
  </si>
  <si>
    <t>Amphia Ziekenhuis, Breda</t>
  </si>
  <si>
    <t>VSV Noordkop</t>
  </si>
  <si>
    <t>https://www.vsvdordrechteo.nl/</t>
  </si>
  <si>
    <t>info@vsvdordrechteo.nl</t>
  </si>
  <si>
    <t>https://www.zorgvanvigeo.nl/</t>
  </si>
  <si>
    <t>https://martinigeboortegroep.nl</t>
  </si>
  <si>
    <t>UMC Groningen</t>
  </si>
  <si>
    <t>Spaarne Gasthuis locatie Haarlem</t>
  </si>
  <si>
    <t>Saxenburgh Medisch Centrum, Hardenberg</t>
  </si>
  <si>
    <t>VSV Helmond (IGO JIJWIJ)</t>
  </si>
  <si>
    <t>1212VG</t>
  </si>
  <si>
    <t>Hilversum</t>
  </si>
  <si>
    <t>Tergooi MC Hilversum</t>
  </si>
  <si>
    <t>Laan van Tergooi 2</t>
  </si>
  <si>
    <t>VSV SHE</t>
  </si>
  <si>
    <t>Treant groep. Locatie Scheper</t>
  </si>
  <si>
    <t>https://vsvshe.nl/</t>
  </si>
  <si>
    <t>https://www.vsvmaastricht-heuvelland.nl/</t>
  </si>
  <si>
    <t>VSV West-Brabant (IGO Qocon)</t>
  </si>
  <si>
    <t>VSV Sophia (ErasmusMC Rotterdam)</t>
  </si>
  <si>
    <t xml:space="preserve"> Ikazia Ziekenhuis, Rotterdam</t>
  </si>
  <si>
    <t>VSV Franciscus</t>
  </si>
  <si>
    <t>VSV SamenZuyd</t>
  </si>
  <si>
    <t>Zuyderland Medisch Centrum</t>
  </si>
  <si>
    <t>Ommelanderziekenhuis Groep, Loc. Lucas</t>
  </si>
  <si>
    <t>VSV Oost Achterhoek</t>
  </si>
  <si>
    <t>VSV Zigt Zwolle</t>
  </si>
  <si>
    <t>Noord-Holland (12)</t>
  </si>
  <si>
    <t>Brabant (9)</t>
  </si>
  <si>
    <t>Limburg (6)</t>
  </si>
  <si>
    <t>info@jijwij.nl; secretariaatjijwij@zorgboog.nl;</t>
  </si>
  <si>
    <t>VSV Martini Geboorte Groep</t>
  </si>
  <si>
    <t>https://www.ommelanderziekenhuis.nl/vsv/home/</t>
  </si>
  <si>
    <t>ommelandervsv@gmail.com</t>
  </si>
  <si>
    <t xml:space="preserve">VSV Heerenveen e.o. / Middenin </t>
  </si>
  <si>
    <t>ngrivierenland@gmail.com</t>
  </si>
  <si>
    <t xml:space="preserve">VSV Netwerk Geboortezorg Rivierenland </t>
  </si>
  <si>
    <t>VSV Veldhoven (MMC)</t>
  </si>
  <si>
    <t>VSV Noord Limburg / Venlo</t>
  </si>
  <si>
    <t>vsvsophiarotterdam@gmail.com</t>
  </si>
  <si>
    <t>VSV Sneek NOP</t>
  </si>
  <si>
    <t>VSV Assen e.o.</t>
  </si>
  <si>
    <t>VSV Preall Almere</t>
  </si>
  <si>
    <t>VSV Gorinchem (VIGEO)</t>
  </si>
  <si>
    <t>VSV Zeeland</t>
  </si>
  <si>
    <t>VSV Verlosdenbosch</t>
  </si>
  <si>
    <t>VSV Eindhoven (Catharina)</t>
  </si>
  <si>
    <t>VSV Geboortezorg Boxmeer (Pantein)</t>
  </si>
  <si>
    <t>Amsterdamumc, loc. AMC</t>
  </si>
  <si>
    <t>VSV Midden-Brabant</t>
  </si>
  <si>
    <t>www.vsvmb.nl</t>
  </si>
  <si>
    <t>contactpersoon</t>
  </si>
  <si>
    <t>Annelies Verheijen; Jinke van der Put</t>
  </si>
  <si>
    <t>https://www.vsv-assen.nl/</t>
  </si>
  <si>
    <t>VSV Breda (IGO Annature)</t>
  </si>
  <si>
    <t>Juridische entiteit</t>
  </si>
  <si>
    <t>vereniging</t>
  </si>
  <si>
    <t>cooperatie</t>
  </si>
  <si>
    <t>coöperatie</t>
  </si>
  <si>
    <t>stichting</t>
  </si>
  <si>
    <t>info@vsvmd.nl</t>
  </si>
  <si>
    <t xml:space="preserve">VSV Haaglanden Medisch Centrum </t>
  </si>
  <si>
    <t>VSV Geboortezorg Salland (IGO Salland)</t>
  </si>
  <si>
    <t>VSV West-Friesland (IGO Geboortehart)</t>
  </si>
  <si>
    <t>VSV HagaZiekenhuis (IGO Haga Juliana Geboortecentrum)</t>
  </si>
  <si>
    <t>Kimberley van Steenderen / secretariaat</t>
  </si>
  <si>
    <t>0183-642043</t>
  </si>
  <si>
    <t>Angeline Verbrugge</t>
  </si>
  <si>
    <t>https://www.geboortezorgsalland.nl</t>
  </si>
  <si>
    <t xml:space="preserve">Sarith Boer
</t>
  </si>
  <si>
    <t>Manon Haneveer</t>
  </si>
  <si>
    <t>www. geboortezorg-rivierenland.nl</t>
  </si>
  <si>
    <t xml:space="preserve"> vsvdeslinge@slingeland.nl</t>
  </si>
  <si>
    <t>Kirsten Schatorjé</t>
  </si>
  <si>
    <t>Hatertseweg 1</t>
  </si>
  <si>
    <t>6533 AA</t>
  </si>
  <si>
    <t>Solita Benschop</t>
  </si>
  <si>
    <t xml:space="preserve"> 06-23364159
</t>
  </si>
  <si>
    <t>06 49886449</t>
  </si>
  <si>
    <t>Joyce Broodwinner</t>
  </si>
  <si>
    <t>vsvhmc@haaglandenmc.nl</t>
  </si>
  <si>
    <t>088 979 3031</t>
  </si>
  <si>
    <t>Marjolein de Leeuw</t>
  </si>
  <si>
    <t xml:space="preserve"> 079 - 3431314</t>
  </si>
  <si>
    <t>L. van Tol</t>
  </si>
  <si>
    <t>k.van.steenderen@rivas.nl</t>
  </si>
  <si>
    <t>https://www.zorgsaam.org/ziekenhuis/specialismen-afdelingen/visie-verloskundig-samenwerkingsverband/</t>
  </si>
  <si>
    <t>Pauline Swinkels-Toemen (klinisch verloskundige), Rob Sabel (beleidsmedewerker)</t>
  </si>
  <si>
    <t>Henri Dunantstraat 1,</t>
  </si>
  <si>
    <t>5223 GZ</t>
  </si>
  <si>
    <t xml:space="preserve">‘s-Hertogenbosch 
</t>
  </si>
  <si>
    <t>a.schreuder@bernhoven.nl</t>
  </si>
  <si>
    <t xml:space="preserve">Astrid Schreuder
</t>
  </si>
  <si>
    <t>suzannevansteijn@verloskundigcentrumsneek.nl
n.gorter@mijnantonius.nl</t>
  </si>
  <si>
    <t>Suzanne van Steijn &amp; Nienke Gorter</t>
  </si>
  <si>
    <t>Ineke Vet</t>
  </si>
  <si>
    <t>ivet@kraamzus.nl</t>
  </si>
  <si>
    <t>h.vanderwal@kraamzeker.nl</t>
  </si>
  <si>
    <t>Anneke ten Hove</t>
  </si>
  <si>
    <t xml:space="preserve">a.tenhove@naviva.nl
</t>
  </si>
  <si>
    <t>Nynke Scheel</t>
  </si>
  <si>
    <t>Karin Spoelstra</t>
  </si>
  <si>
    <t>KSV Twente</t>
  </si>
  <si>
    <t>KSV Almere</t>
  </si>
  <si>
    <t>KSV Harderwijk</t>
  </si>
  <si>
    <t>k.kelder@zwangerenzo.nl</t>
  </si>
  <si>
    <t>Marjolijne Damming</t>
  </si>
  <si>
    <t>Marjolijne.damming@dekraamvogel.nl</t>
  </si>
  <si>
    <t>KSV Kraamzorg Netwerk Rivierenland</t>
  </si>
  <si>
    <t>Julia Spiertz</t>
  </si>
  <si>
    <t xml:space="preserve">j.spiertz@kraamzorg.org
</t>
  </si>
  <si>
    <t>06-53301696</t>
  </si>
  <si>
    <t xml:space="preserve">Karin Spoelstra
</t>
  </si>
  <si>
    <t>Marlies Hopster</t>
  </si>
  <si>
    <t>marlies@hetkraamnest.nl</t>
  </si>
  <si>
    <t>KSV Samen Nijmegen</t>
  </si>
  <si>
    <t>Imke Wolf</t>
  </si>
  <si>
    <t>imke.wolf@dekraamvogel.nl</t>
  </si>
  <si>
    <t>0623296051</t>
  </si>
  <si>
    <t xml:space="preserve"> KSV Amersfoort
</t>
  </si>
  <si>
    <t>marjolijne.damming@dekraamvogel.nl</t>
  </si>
  <si>
    <t>KSV Amstelland/ Amstelveen</t>
  </si>
  <si>
    <t>lucienne.bakker@dekraamvogel.nl</t>
  </si>
  <si>
    <t>KSV Rondom - Haarlem (NHZ)</t>
  </si>
  <si>
    <t>directie@hetkraamkloppertje.nl</t>
  </si>
  <si>
    <t>Cynthia Silver</t>
  </si>
  <si>
    <t>secretariaat@ksvnwh.nl</t>
  </si>
  <si>
    <t>0624553938</t>
  </si>
  <si>
    <t>KSV Gooi en Vechtstreek</t>
  </si>
  <si>
    <t>Lucia van Tol</t>
  </si>
  <si>
    <t>l.vantol@pkzkraamzorg.nl</t>
  </si>
  <si>
    <t>0624256833</t>
  </si>
  <si>
    <t xml:space="preserve">l.vantol@pkzkraamzorg.nl
</t>
  </si>
  <si>
    <t>06-24256833</t>
  </si>
  <si>
    <t>KSV Kraamschakel Regio Delft</t>
  </si>
  <si>
    <t>j.spiertz@kraamzorg.org</t>
  </si>
  <si>
    <t>KSV zoetermeer</t>
  </si>
  <si>
    <t>KSV Rijnmond Noord en Zuid</t>
  </si>
  <si>
    <t>p.boudewijn@rstzorg.nl</t>
  </si>
  <si>
    <t>06-22210795</t>
  </si>
  <si>
    <t xml:space="preserve">KSV Dirksland/Zuid aan Zee </t>
  </si>
  <si>
    <t>Janine Kliphuis</t>
  </si>
  <si>
    <t>janine.kliphuis@deprovincialekraamzorg.nl</t>
  </si>
  <si>
    <t>0113-224013</t>
  </si>
  <si>
    <t>KSV Zeeland</t>
  </si>
  <si>
    <t>Vera Verdonschot</t>
  </si>
  <si>
    <t>vera.verdonschot@zorgboog.nl</t>
  </si>
  <si>
    <t>0610965045</t>
  </si>
  <si>
    <t>KSV Bergen op Zoom</t>
  </si>
  <si>
    <t>KSV Verlosdenbosch</t>
  </si>
  <si>
    <t xml:space="preserve">hilde verbruggen </t>
  </si>
  <si>
    <t>h.verbruggen@welkomkraamzorg.nl</t>
  </si>
  <si>
    <t>06-39111901</t>
  </si>
  <si>
    <t>KSV Tilburg/Midden Brabant</t>
  </si>
  <si>
    <t>Ingrid Willems</t>
  </si>
  <si>
    <t>ingrid.willems@lunavi.nl</t>
  </si>
  <si>
    <t>06-34553865</t>
  </si>
  <si>
    <t>Edwin Etman</t>
  </si>
  <si>
    <t>edwinetman@kraamvda.n</t>
  </si>
  <si>
    <t xml:space="preserve">+31 658900681 </t>
  </si>
  <si>
    <t>hr@kraamburopvg.nl</t>
  </si>
  <si>
    <t>KSV Limburg</t>
  </si>
  <si>
    <t>Joost Groothuijsen</t>
  </si>
  <si>
    <t>joostgroothuijsen@mgzl.nl</t>
  </si>
  <si>
    <t>0625636190</t>
  </si>
  <si>
    <t>VSV Rijn en Bollen (fusie VSV Leiden &amp; VSV Leiderdorp)</t>
  </si>
  <si>
    <t xml:space="preserve">06-28835282
</t>
  </si>
  <si>
    <t>vsvhmc@haaglandenmc.nl;  dagelijksbestuur@HJGC.nl, info@HJGC.nl</t>
  </si>
  <si>
    <t>vsvamstelland@gmail.com,  michielvanbalen@ackenzorgmaat.nl</t>
  </si>
  <si>
    <t>vsvshe@treant.nl, info@kraamzeker.nl</t>
  </si>
  <si>
    <t>info@geboortezorgsalland.nl, angeline@geboortezorgsalland.nl
geboorteraad@geboortezorgsalland.nl</t>
  </si>
  <si>
    <t>info@vsvzwolle.nl, Sarith@moniqueboer.nl</t>
  </si>
  <si>
    <t>info@verlosdenbosch.nl, voorzitter@verlosdenbosch.nl</t>
  </si>
  <si>
    <t>vsvmmc@gmail.com, helmavanoijen@kraamvda.nl</t>
  </si>
  <si>
    <t>VSV Amsterdam West-Oost-Centrum</t>
  </si>
  <si>
    <t>vsv-oost@outlook.com</t>
  </si>
  <si>
    <t>LUMC, Alrijne Ziekenhuis</t>
  </si>
  <si>
    <t>secretaris@vsvrijnenbollen.nl</t>
  </si>
  <si>
    <r>
      <t>VSV-Zuid-Oost-Zuid (</t>
    </r>
    <r>
      <rPr>
        <i/>
        <sz val="10"/>
        <color rgb="FFFF0000"/>
        <rFont val="Calibri"/>
        <family val="2"/>
        <scheme val="minor"/>
      </rPr>
      <t>voorheen</t>
    </r>
    <r>
      <rPr>
        <sz val="10"/>
        <color rgb="FFFF0000"/>
        <rFont val="Calibri"/>
        <family val="2"/>
        <scheme val="minor"/>
      </rPr>
      <t xml:space="preserve"> VSV AMC)</t>
    </r>
  </si>
  <si>
    <t>CPZ, 18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</si>
</sst>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u/>
      <sz val="10"/>
      <name val="Calibri"/>
      <family val="2"/>
      <scheme val="minor"/>
    </font>
    <font>
      <sz val="6"/>
      <name val="Segoe UI"/>
      <family val="2"/>
    </font>
    <font>
      <u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.5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9FE3"/>
      </right>
      <top/>
      <bottom style="medium">
        <color rgb="FF009FE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top" wrapText="1" shrinkToFit="1"/>
    </xf>
    <xf numFmtId="0" fontId="2" fillId="0" borderId="0" xfId="0" applyFont="1" applyAlignment="1">
      <alignment vertical="top" wrapText="1" shrinkToFit="1"/>
    </xf>
    <xf numFmtId="0" fontId="1" fillId="0" borderId="1" xfId="0" applyFont="1" applyBorder="1" applyAlignment="1">
      <alignment vertical="top" wrapText="1" shrinkToFit="1"/>
    </xf>
    <xf numFmtId="0" fontId="1" fillId="2" borderId="1" xfId="0" applyFont="1" applyFill="1" applyBorder="1" applyAlignment="1">
      <alignment vertical="top" shrinkToFit="1"/>
    </xf>
    <xf numFmtId="0" fontId="4" fillId="0" borderId="1" xfId="0" applyFont="1" applyBorder="1" applyAlignment="1">
      <alignment vertical="top" wrapText="1" shrinkToFit="1"/>
    </xf>
    <xf numFmtId="0" fontId="1" fillId="3" borderId="1" xfId="0" applyFont="1" applyFill="1" applyBorder="1" applyAlignment="1">
      <alignment vertical="top" shrinkToFit="1"/>
    </xf>
    <xf numFmtId="0" fontId="1" fillId="4" borderId="1" xfId="0" applyFont="1" applyFill="1" applyBorder="1" applyAlignment="1">
      <alignment vertical="top" shrinkToFit="1"/>
    </xf>
    <xf numFmtId="0" fontId="1" fillId="5" borderId="1" xfId="0" applyFont="1" applyFill="1" applyBorder="1" applyAlignment="1">
      <alignment vertical="top" shrinkToFit="1"/>
    </xf>
    <xf numFmtId="0" fontId="1" fillId="6" borderId="1" xfId="0" applyFont="1" applyFill="1" applyBorder="1" applyAlignment="1">
      <alignment vertical="top" wrapText="1" shrinkToFit="1"/>
    </xf>
    <xf numFmtId="0" fontId="1" fillId="7" borderId="1" xfId="0" applyFont="1" applyFill="1" applyBorder="1" applyAlignment="1">
      <alignment vertical="top" shrinkToFit="1"/>
    </xf>
    <xf numFmtId="0" fontId="1" fillId="8" borderId="1" xfId="0" applyFont="1" applyFill="1" applyBorder="1" applyAlignment="1">
      <alignment vertical="top" shrinkToFit="1"/>
    </xf>
    <xf numFmtId="0" fontId="1" fillId="9" borderId="1" xfId="0" applyFont="1" applyFill="1" applyBorder="1" applyAlignment="1">
      <alignment vertical="top" shrinkToFit="1"/>
    </xf>
    <xf numFmtId="0" fontId="1" fillId="0" borderId="2" xfId="0" applyFont="1" applyBorder="1" applyAlignment="1">
      <alignment vertical="top" wrapText="1" shrinkToFit="1"/>
    </xf>
    <xf numFmtId="0" fontId="1" fillId="10" borderId="1" xfId="0" applyFont="1" applyFill="1" applyBorder="1" applyAlignment="1">
      <alignment vertical="top" shrinkToFit="1"/>
    </xf>
    <xf numFmtId="0" fontId="1" fillId="11" borderId="1" xfId="0" applyFont="1" applyFill="1" applyBorder="1" applyAlignment="1">
      <alignment vertical="top" shrinkToFit="1"/>
    </xf>
    <xf numFmtId="0" fontId="1" fillId="0" borderId="0" xfId="0" applyFont="1" applyAlignment="1">
      <alignment vertical="top" shrinkToFit="1"/>
    </xf>
    <xf numFmtId="0" fontId="4" fillId="0" borderId="0" xfId="0" applyFont="1" applyAlignment="1">
      <alignment vertical="top" wrapText="1" shrinkToFit="1"/>
    </xf>
    <xf numFmtId="0" fontId="5" fillId="0" borderId="0" xfId="0" applyFont="1"/>
    <xf numFmtId="0" fontId="2" fillId="12" borderId="1" xfId="0" applyFont="1" applyFill="1" applyBorder="1" applyAlignment="1">
      <alignment horizontal="center" vertical="center" wrapText="1" shrinkToFit="1"/>
    </xf>
    <xf numFmtId="0" fontId="3" fillId="12" borderId="1" xfId="0" applyFont="1" applyFill="1" applyBorder="1" applyAlignment="1">
      <alignment vertical="top" wrapText="1" shrinkToFit="1"/>
    </xf>
    <xf numFmtId="0" fontId="4" fillId="0" borderId="1" xfId="0" applyFont="1" applyBorder="1"/>
    <xf numFmtId="0" fontId="1" fillId="12" borderId="0" xfId="0" applyFont="1" applyFill="1" applyAlignment="1">
      <alignment vertical="top" wrapText="1" shrinkToFit="1"/>
    </xf>
    <xf numFmtId="0" fontId="2" fillId="12" borderId="1" xfId="0" applyFont="1" applyFill="1" applyBorder="1" applyAlignment="1">
      <alignment horizontal="center" vertical="center" shrinkToFit="1"/>
    </xf>
    <xf numFmtId="0" fontId="1" fillId="12" borderId="1" xfId="0" applyFont="1" applyFill="1" applyBorder="1" applyAlignment="1">
      <alignment vertical="top" wrapText="1" shrinkToFit="1"/>
    </xf>
    <xf numFmtId="0" fontId="4" fillId="12" borderId="1" xfId="0" applyFont="1" applyFill="1" applyBorder="1" applyAlignment="1">
      <alignment vertical="top" wrapText="1" shrinkToFit="1"/>
    </xf>
    <xf numFmtId="0" fontId="1" fillId="12" borderId="1" xfId="0" applyFont="1" applyFill="1" applyBorder="1" applyAlignment="1">
      <alignment vertical="top" shrinkToFit="1"/>
    </xf>
    <xf numFmtId="0" fontId="8" fillId="12" borderId="1" xfId="0" applyFont="1" applyFill="1" applyBorder="1" applyAlignment="1">
      <alignment horizontal="center" vertical="top" wrapText="1" shrinkToFit="1"/>
    </xf>
    <xf numFmtId="0" fontId="2" fillId="12" borderId="0" xfId="0" applyFont="1" applyFill="1" applyAlignment="1">
      <alignment vertical="top" wrapText="1" shrinkToFit="1"/>
    </xf>
    <xf numFmtId="0" fontId="6" fillId="12" borderId="0" xfId="0" applyFont="1" applyFill="1" applyAlignment="1">
      <alignment horizontal="center" vertical="center" wrapText="1" shrinkToFit="1"/>
    </xf>
    <xf numFmtId="0" fontId="9" fillId="12" borderId="1" xfId="0" applyFont="1" applyFill="1" applyBorder="1" applyAlignment="1">
      <alignment horizontal="center" vertical="center" wrapText="1" shrinkToFit="1"/>
    </xf>
    <xf numFmtId="0" fontId="10" fillId="12" borderId="1" xfId="0" applyFont="1" applyFill="1" applyBorder="1" applyAlignment="1">
      <alignment horizontal="center" vertical="center" wrapText="1" shrinkToFit="1"/>
    </xf>
    <xf numFmtId="0" fontId="9" fillId="12" borderId="1" xfId="0" applyFont="1" applyFill="1" applyBorder="1" applyAlignment="1">
      <alignment horizontal="center" vertical="center" shrinkToFit="1"/>
    </xf>
    <xf numFmtId="0" fontId="6" fillId="12" borderId="1" xfId="0" applyFont="1" applyFill="1" applyBorder="1" applyAlignment="1">
      <alignment horizontal="center" vertical="center" wrapText="1" shrinkToFit="1"/>
    </xf>
    <xf numFmtId="0" fontId="2" fillId="12" borderId="1" xfId="0" applyFont="1" applyFill="1" applyBorder="1" applyAlignment="1">
      <alignment horizontal="left" vertical="center" wrapText="1" shrinkToFit="1"/>
    </xf>
    <xf numFmtId="0" fontId="11" fillId="12" borderId="1" xfId="0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1" fillId="12" borderId="1" xfId="0" applyFont="1" applyFill="1" applyBorder="1" applyAlignment="1">
      <alignment horizontal="left" vertical="top" wrapText="1" shrinkToFit="1"/>
    </xf>
    <xf numFmtId="0" fontId="7" fillId="0" borderId="1" xfId="1" applyBorder="1" applyAlignment="1">
      <alignment horizontal="left" wrapText="1"/>
    </xf>
    <xf numFmtId="0" fontId="7" fillId="0" borderId="1" xfId="1" applyBorder="1" applyAlignment="1">
      <alignment horizontal="left" vertical="top" wrapText="1" shrinkToFit="1"/>
    </xf>
    <xf numFmtId="0" fontId="7" fillId="12" borderId="1" xfId="1" applyFill="1" applyBorder="1" applyAlignment="1">
      <alignment horizontal="left" wrapText="1"/>
    </xf>
    <xf numFmtId="0" fontId="7" fillId="0" borderId="1" xfId="1" applyBorder="1" applyAlignment="1">
      <alignment horizontal="left" wrapText="1" readingOrder="1"/>
    </xf>
    <xf numFmtId="0" fontId="7" fillId="0" borderId="1" xfId="1" applyFill="1" applyBorder="1" applyAlignment="1">
      <alignment horizontal="left" vertical="top" wrapText="1" shrinkToFit="1"/>
    </xf>
    <xf numFmtId="0" fontId="1" fillId="6" borderId="1" xfId="0" applyFont="1" applyFill="1" applyBorder="1" applyAlignment="1">
      <alignment horizontal="left" vertical="top" wrapText="1" shrinkToFi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 wrapText="1" shrinkToFit="1"/>
    </xf>
    <xf numFmtId="0" fontId="4" fillId="0" borderId="0" xfId="0" applyFont="1" applyAlignment="1">
      <alignment horizontal="left" vertical="top" wrapText="1" shrinkToFit="1"/>
    </xf>
    <xf numFmtId="0" fontId="1" fillId="0" borderId="1" xfId="0" applyFont="1" applyBorder="1" applyAlignment="1">
      <alignment horizontal="left"/>
    </xf>
    <xf numFmtId="0" fontId="7" fillId="0" borderId="1" xfId="1" applyBorder="1" applyAlignment="1">
      <alignment vertical="top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right" vertical="top" wrapText="1" shrinkToFit="1"/>
    </xf>
    <xf numFmtId="0" fontId="7" fillId="0" borderId="1" xfId="1" applyBorder="1" applyAlignment="1">
      <alignment horizontal="center" vertical="center" wrapText="1"/>
    </xf>
    <xf numFmtId="0" fontId="15" fillId="0" borderId="1" xfId="1" applyFont="1" applyBorder="1"/>
    <xf numFmtId="0" fontId="4" fillId="0" borderId="1" xfId="0" quotePrefix="1" applyFont="1" applyBorder="1" applyAlignment="1">
      <alignment horizontal="left" vertical="top" wrapText="1" shrinkToFit="1"/>
    </xf>
    <xf numFmtId="0" fontId="12" fillId="0" borderId="1" xfId="1" quotePrefix="1" applyFont="1" applyFill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top" wrapText="1" shrinkToFit="1"/>
    </xf>
    <xf numFmtId="0" fontId="17" fillId="0" borderId="1" xfId="1" applyFont="1" applyBorder="1"/>
    <xf numFmtId="0" fontId="1" fillId="0" borderId="1" xfId="0" applyFont="1" applyBorder="1" applyAlignment="1">
      <alignment horizontal="right" vertical="top" wrapText="1" shrinkToFit="1"/>
    </xf>
    <xf numFmtId="0" fontId="17" fillId="0" borderId="1" xfId="1" applyFont="1" applyFill="1" applyBorder="1" applyAlignment="1">
      <alignment horizontal="left" vertical="top" wrapText="1" shrinkToFit="1"/>
    </xf>
    <xf numFmtId="0" fontId="18" fillId="0" borderId="1" xfId="1" applyFont="1" applyFill="1" applyBorder="1" applyAlignment="1">
      <alignment horizontal="left" vertical="top" wrapText="1" shrinkToFit="1"/>
    </xf>
    <xf numFmtId="0" fontId="18" fillId="0" borderId="0" xfId="1" applyFont="1" applyFill="1" applyBorder="1" applyAlignment="1">
      <alignment horizontal="left" vertical="top" wrapText="1" shrinkToFit="1"/>
    </xf>
    <xf numFmtId="0" fontId="19" fillId="0" borderId="1" xfId="0" applyFont="1" applyBorder="1" applyAlignment="1">
      <alignment horizontal="left" vertical="top" wrapText="1" shrinkToFit="1"/>
    </xf>
    <xf numFmtId="0" fontId="20" fillId="12" borderId="1" xfId="0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left" vertical="top" wrapText="1" shrinkToFit="1"/>
    </xf>
    <xf numFmtId="0" fontId="14" fillId="0" borderId="0" xfId="0" applyFont="1" applyAlignment="1">
      <alignment horizontal="left"/>
    </xf>
    <xf numFmtId="0" fontId="21" fillId="12" borderId="1" xfId="0" applyFont="1" applyFill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top" wrapText="1" shrinkToFit="1"/>
    </xf>
    <xf numFmtId="0" fontId="13" fillId="0" borderId="0" xfId="0" applyFont="1" applyAlignment="1">
      <alignment horizontal="left"/>
    </xf>
    <xf numFmtId="0" fontId="22" fillId="0" borderId="1" xfId="0" applyFont="1" applyBorder="1" applyAlignment="1">
      <alignment vertical="top" wrapText="1" shrinkToFit="1"/>
    </xf>
    <xf numFmtId="0" fontId="23" fillId="0" borderId="1" xfId="1" applyFont="1" applyBorder="1" applyAlignment="1">
      <alignment horizontal="left" vertical="top" wrapText="1" shrinkToFit="1"/>
    </xf>
    <xf numFmtId="0" fontId="13" fillId="0" borderId="1" xfId="0" applyFont="1" applyBorder="1" applyAlignment="1">
      <alignment vertical="top" wrapText="1" shrinkToFit="1"/>
    </xf>
    <xf numFmtId="0" fontId="1" fillId="0" borderId="1" xfId="0" quotePrefix="1" applyFont="1" applyBorder="1" applyAlignment="1">
      <alignment horizontal="left" vertical="top" wrapText="1" shrinkToFit="1"/>
    </xf>
    <xf numFmtId="0" fontId="24" fillId="0" borderId="1" xfId="1" quotePrefix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left" wrapText="1"/>
    </xf>
    <xf numFmtId="0" fontId="25" fillId="13" borderId="3" xfId="0" applyFont="1" applyFill="1" applyBorder="1" applyAlignment="1">
      <alignment vertical="top" wrapText="1"/>
    </xf>
    <xf numFmtId="0" fontId="17" fillId="0" borderId="1" xfId="1" applyFont="1" applyBorder="1" applyAlignment="1">
      <alignment horizontal="left" wrapText="1"/>
    </xf>
    <xf numFmtId="0" fontId="26" fillId="0" borderId="1" xfId="1" applyFont="1" applyBorder="1" applyAlignment="1">
      <alignment vertical="top" wrapText="1" shrinkToFit="1"/>
    </xf>
    <xf numFmtId="0" fontId="5" fillId="0" borderId="1" xfId="0" applyFont="1" applyBorder="1"/>
    <xf numFmtId="0" fontId="0" fillId="0" borderId="1" xfId="0" applyBorder="1"/>
    <xf numFmtId="0" fontId="7" fillId="0" borderId="1" xfId="1" applyBorder="1"/>
    <xf numFmtId="0" fontId="5" fillId="0" borderId="1" xfId="0" applyFont="1" applyBorder="1" applyAlignment="1">
      <alignment vertical="top"/>
    </xf>
    <xf numFmtId="0" fontId="16" fillId="0" borderId="1" xfId="1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 wrapText="1" shrinkToFit="1"/>
    </xf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7" fillId="0" borderId="1" xfId="0" applyFont="1" applyBorder="1"/>
    <xf numFmtId="0" fontId="16" fillId="0" borderId="0" xfId="1" applyFont="1"/>
    <xf numFmtId="0" fontId="5" fillId="0" borderId="1" xfId="0" applyFont="1" applyBorder="1" applyAlignment="1">
      <alignment wrapText="1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16" fillId="0" borderId="1" xfId="1" applyFont="1" applyBorder="1" applyAlignment="1">
      <alignment vertical="top" wrapText="1"/>
    </xf>
    <xf numFmtId="0" fontId="28" fillId="0" borderId="1" xfId="0" applyFont="1" applyBorder="1" applyAlignment="1">
      <alignment vertical="top"/>
    </xf>
    <xf numFmtId="0" fontId="28" fillId="0" borderId="1" xfId="0" applyFont="1" applyBorder="1" applyAlignment="1">
      <alignment wrapText="1"/>
    </xf>
    <xf numFmtId="0" fontId="17" fillId="0" borderId="1" xfId="1" applyFont="1" applyBorder="1" applyAlignment="1">
      <alignment horizontal="left" vertical="top"/>
    </xf>
    <xf numFmtId="0" fontId="31" fillId="0" borderId="1" xfId="0" applyFont="1" applyBorder="1" applyAlignment="1">
      <alignment horizontal="left" vertical="top" wrapText="1" shrinkToFit="1"/>
    </xf>
    <xf numFmtId="0" fontId="31" fillId="12" borderId="1" xfId="0" applyFont="1" applyFill="1" applyBorder="1" applyAlignment="1">
      <alignment horizontal="left" vertical="top" wrapText="1" shrinkToFit="1"/>
    </xf>
    <xf numFmtId="0" fontId="31" fillId="0" borderId="0" xfId="0" applyFont="1" applyAlignment="1">
      <alignment horizontal="left" vertical="top" wrapText="1" shrinkToFit="1"/>
    </xf>
    <xf numFmtId="0" fontId="17" fillId="6" borderId="1" xfId="1" applyFont="1" applyFill="1" applyBorder="1" applyAlignment="1">
      <alignment horizontal="left" vertical="top" wrapText="1" shrinkToFit="1"/>
    </xf>
    <xf numFmtId="0" fontId="17" fillId="0" borderId="1" xfId="1" applyFont="1" applyBorder="1" applyAlignment="1">
      <alignment horizontal="left"/>
    </xf>
    <xf numFmtId="0" fontId="17" fillId="12" borderId="1" xfId="1" applyFont="1" applyFill="1" applyBorder="1" applyAlignment="1">
      <alignment horizontal="left" vertical="top" wrapText="1" shrinkToFit="1"/>
    </xf>
    <xf numFmtId="0" fontId="17" fillId="12" borderId="1" xfId="1" applyFont="1" applyFill="1" applyBorder="1" applyAlignment="1">
      <alignment horizontal="left"/>
    </xf>
    <xf numFmtId="0" fontId="31" fillId="6" borderId="1" xfId="0" applyFont="1" applyFill="1" applyBorder="1" applyAlignment="1">
      <alignment horizontal="left" vertical="top" wrapText="1" shrinkToFit="1"/>
    </xf>
    <xf numFmtId="0" fontId="28" fillId="0" borderId="0" xfId="0" applyFont="1" applyAlignment="1">
      <alignment wrapText="1"/>
    </xf>
    <xf numFmtId="0" fontId="1" fillId="0" borderId="1" xfId="1" applyFont="1" applyBorder="1" applyAlignment="1">
      <alignment horizontal="left"/>
    </xf>
    <xf numFmtId="0" fontId="29" fillId="12" borderId="1" xfId="1" applyFont="1" applyFill="1" applyBorder="1"/>
    <xf numFmtId="0" fontId="32" fillId="0" borderId="0" xfId="0" applyFont="1" applyAlignment="1">
      <alignment horizontal="center" vertical="top" shrinkToFit="1"/>
    </xf>
    <xf numFmtId="0" fontId="30" fillId="12" borderId="1" xfId="0" applyFont="1" applyFill="1" applyBorder="1" applyAlignment="1">
      <alignment horizontal="center" vertical="center" wrapText="1" shrinkToFit="1"/>
    </xf>
    <xf numFmtId="0" fontId="13" fillId="13" borderId="1" xfId="0" applyFont="1" applyFill="1" applyBorder="1" applyAlignment="1">
      <alignment vertical="top" wrapText="1" shrinkToFit="1"/>
    </xf>
    <xf numFmtId="0" fontId="13" fillId="6" borderId="1" xfId="0" applyFont="1" applyFill="1" applyBorder="1" applyAlignment="1">
      <alignment vertical="top" wrapText="1" shrinkToFi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eboortecentrumnoordlimburg.nl/" TargetMode="External"/><Relationship Id="rId117" Type="http://schemas.openxmlformats.org/officeDocument/2006/relationships/hyperlink" Target="mailto:p.boudewijn@rstzorg.nl" TargetMode="External"/><Relationship Id="rId21" Type="http://schemas.openxmlformats.org/officeDocument/2006/relationships/hyperlink" Target="https://www.ysl.nl/verwijzers/verloskundigen/verloskundig-samenwerkingsverband-1/" TargetMode="External"/><Relationship Id="rId42" Type="http://schemas.openxmlformats.org/officeDocument/2006/relationships/hyperlink" Target="https://www.zorgsaam.org/ziekenhuis/specialismen-afdelingen/visie-verloskundig-samenwerkingsverband/" TargetMode="External"/><Relationship Id="rId47" Type="http://schemas.openxmlformats.org/officeDocument/2006/relationships/hyperlink" Target="https://www.antoniusziekenhuis.nl/specialismen/geboortezorg/vsv-uniek" TargetMode="External"/><Relationship Id="rId63" Type="http://schemas.openxmlformats.org/officeDocument/2006/relationships/hyperlink" Target="mailto:vsvreinier@rdgg.nl" TargetMode="External"/><Relationship Id="rId68" Type="http://schemas.openxmlformats.org/officeDocument/2006/relationships/hyperlink" Target="https://www.ommelanderziekenhuis.nl/vsv/home/" TargetMode="External"/><Relationship Id="rId84" Type="http://schemas.openxmlformats.org/officeDocument/2006/relationships/hyperlink" Target="mailto:info@geboortezorgsalland.nl" TargetMode="External"/><Relationship Id="rId89" Type="http://schemas.openxmlformats.org/officeDocument/2006/relationships/hyperlink" Target="https://martinigeboortegroep.nl/" TargetMode="External"/><Relationship Id="rId112" Type="http://schemas.openxmlformats.org/officeDocument/2006/relationships/hyperlink" Target="mailto:l.vantol@pkzkraamzorg.nl" TargetMode="External"/><Relationship Id="rId16" Type="http://schemas.openxmlformats.org/officeDocument/2006/relationships/hyperlink" Target="mailto:geboortezorgboxmeer@pantein.nl" TargetMode="External"/><Relationship Id="rId107" Type="http://schemas.openxmlformats.org/officeDocument/2006/relationships/hyperlink" Target="mailto:imke.wolf@dekraamvogel.nl" TargetMode="External"/><Relationship Id="rId11" Type="http://schemas.openxmlformats.org/officeDocument/2006/relationships/hyperlink" Target="mailto:info@vsvdordrechteo.nl" TargetMode="External"/><Relationship Id="rId32" Type="http://schemas.openxmlformats.org/officeDocument/2006/relationships/hyperlink" Target="https://www.rondomzwangerschap.com/" TargetMode="External"/><Relationship Id="rId37" Type="http://schemas.openxmlformats.org/officeDocument/2006/relationships/hyperlink" Target="https://www.franciscus.nl/bevallen/franciscus-gasthuis/wensen-rondom-uw-bevalling" TargetMode="External"/><Relationship Id="rId53" Type="http://schemas.openxmlformats.org/officeDocument/2006/relationships/hyperlink" Target="https://www.vsvhmc.nl/" TargetMode="External"/><Relationship Id="rId58" Type="http://schemas.openxmlformats.org/officeDocument/2006/relationships/hyperlink" Target="http://www.qocon.nl/" TargetMode="External"/><Relationship Id="rId74" Type="http://schemas.openxmlformats.org/officeDocument/2006/relationships/hyperlink" Target="mailto:bestuur.vsv-amc@amsterdamumc.nl" TargetMode="External"/><Relationship Id="rId79" Type="http://schemas.openxmlformats.org/officeDocument/2006/relationships/hyperlink" Target="mailto:info@jijwij.nl;%20secretariaatjijwij@zorgboog.nl;%20r.lommers@obelon.nl" TargetMode="External"/><Relationship Id="rId102" Type="http://schemas.openxmlformats.org/officeDocument/2006/relationships/hyperlink" Target="mailto:j.spiertz@kraamzorg.org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www.gelreziekenhuizen.nl/VerloskundeApeldoorn.html" TargetMode="External"/><Relationship Id="rId90" Type="http://schemas.openxmlformats.org/officeDocument/2006/relationships/hyperlink" Target="mailto:vsvshe@treant.nl" TargetMode="External"/><Relationship Id="rId95" Type="http://schemas.openxmlformats.org/officeDocument/2006/relationships/hyperlink" Target="mailto:vsvhmc@haaglandenmc.nl" TargetMode="External"/><Relationship Id="rId22" Type="http://schemas.openxmlformats.org/officeDocument/2006/relationships/hyperlink" Target="https://www.inzwang.nl/" TargetMode="External"/><Relationship Id="rId27" Type="http://schemas.openxmlformats.org/officeDocument/2006/relationships/hyperlink" Target="https://preall.nl/" TargetMode="External"/><Relationship Id="rId43" Type="http://schemas.openxmlformats.org/officeDocument/2006/relationships/hyperlink" Target="mailto:secretaris@vsvzoetermeer.nl" TargetMode="External"/><Relationship Id="rId48" Type="http://schemas.openxmlformats.org/officeDocument/2006/relationships/hyperlink" Target="mailto:vsvuniek@gmail.com" TargetMode="External"/><Relationship Id="rId64" Type="http://schemas.openxmlformats.org/officeDocument/2006/relationships/hyperlink" Target="https://cooperatievida.nl/ketenpartners/" TargetMode="External"/><Relationship Id="rId69" Type="http://schemas.openxmlformats.org/officeDocument/2006/relationships/hyperlink" Target="https://zizobrabant.nl/" TargetMode="External"/><Relationship Id="rId113" Type="http://schemas.openxmlformats.org/officeDocument/2006/relationships/hyperlink" Target="mailto:l.vantol@pkzkraamzorg.nl" TargetMode="External"/><Relationship Id="rId118" Type="http://schemas.openxmlformats.org/officeDocument/2006/relationships/hyperlink" Target="mailto:p.boudewijn@rstzorg.nl" TargetMode="External"/><Relationship Id="rId80" Type="http://schemas.openxmlformats.org/officeDocument/2006/relationships/hyperlink" Target="mailto:info@verlosdenbosch.nl" TargetMode="External"/><Relationship Id="rId85" Type="http://schemas.openxmlformats.org/officeDocument/2006/relationships/hyperlink" Target="mailto:info@vsvzwolle.nl" TargetMode="External"/><Relationship Id="rId12" Type="http://schemas.openxmlformats.org/officeDocument/2006/relationships/hyperlink" Target="https://www.nijsmellinghe.nl/verwijzers/verloskundig-samenwerkingsverband-vsv-drachten-2" TargetMode="External"/><Relationship Id="rId17" Type="http://schemas.openxmlformats.org/officeDocument/2006/relationships/hyperlink" Target="https://www.geldersevallei.nl/over-zgv/nieuws-en-agenda/nieuws/Bevallen-zoals-thuis-in-Ziekenhuis-Gelderse-Vallei" TargetMode="External"/><Relationship Id="rId33" Type="http://schemas.openxmlformats.org/officeDocument/2006/relationships/hyperlink" Target="https://www.vsvrotterdamzuid.nl/" TargetMode="External"/><Relationship Id="rId38" Type="http://schemas.openxmlformats.org/officeDocument/2006/relationships/hyperlink" Target="https://vsvshe.nl/" TargetMode="External"/><Relationship Id="rId59" Type="http://schemas.openxmlformats.org/officeDocument/2006/relationships/hyperlink" Target="mailto:vsvroermond@lzr.nl" TargetMode="External"/><Relationship Id="rId103" Type="http://schemas.openxmlformats.org/officeDocument/2006/relationships/hyperlink" Target="mailto:a.tenhove@naviva.nl" TargetMode="External"/><Relationship Id="rId108" Type="http://schemas.openxmlformats.org/officeDocument/2006/relationships/hyperlink" Target="mailto:imke.wolf@dekraamvogel.nl" TargetMode="External"/><Relationship Id="rId54" Type="http://schemas.openxmlformats.org/officeDocument/2006/relationships/hyperlink" Target="https://www.vsvzoetermeer.nl/" TargetMode="External"/><Relationship Id="rId70" Type="http://schemas.openxmlformats.org/officeDocument/2006/relationships/hyperlink" Target="mailto:info@jackvanmechelen.nl" TargetMode="External"/><Relationship Id="rId75" Type="http://schemas.openxmlformats.org/officeDocument/2006/relationships/hyperlink" Target="mailto:vsvamstelland@gmail.com" TargetMode="External"/><Relationship Id="rId91" Type="http://schemas.openxmlformats.org/officeDocument/2006/relationships/hyperlink" Target="mailto:ommelandervsv@gmail.com" TargetMode="External"/><Relationship Id="rId96" Type="http://schemas.openxmlformats.org/officeDocument/2006/relationships/hyperlink" Target="mailto:k.van.steenderen@rivas.nl" TargetMode="External"/><Relationship Id="rId1" Type="http://schemas.openxmlformats.org/officeDocument/2006/relationships/hyperlink" Target="http://www.vsvmb.nl/" TargetMode="External"/><Relationship Id="rId6" Type="http://schemas.openxmlformats.org/officeDocument/2006/relationships/hyperlink" Target="https://www.vsv-assen.nl/" TargetMode="External"/><Relationship Id="rId23" Type="http://schemas.openxmlformats.org/officeDocument/2006/relationships/hyperlink" Target="http://vsvarnhem.nl/" TargetMode="External"/><Relationship Id="rId28" Type="http://schemas.openxmlformats.org/officeDocument/2006/relationships/hyperlink" Target="http://www.vsvreinier.nl/" TargetMode="External"/><Relationship Id="rId49" Type="http://schemas.openxmlformats.org/officeDocument/2006/relationships/hyperlink" Target="mailto:info@geboortehart.nl" TargetMode="External"/><Relationship Id="rId114" Type="http://schemas.openxmlformats.org/officeDocument/2006/relationships/hyperlink" Target="mailto:j.spiertz@kraamzorg.org" TargetMode="External"/><Relationship Id="rId119" Type="http://schemas.openxmlformats.org/officeDocument/2006/relationships/hyperlink" Target="mailto:edwinetman@kraamvda.n" TargetMode="External"/><Relationship Id="rId44" Type="http://schemas.openxmlformats.org/officeDocument/2006/relationships/hyperlink" Target="https://www.vsvzwolle.nl/" TargetMode="External"/><Relationship Id="rId60" Type="http://schemas.openxmlformats.org/officeDocument/2006/relationships/hyperlink" Target="mailto:info@geboortezorg-vechtdal.nl" TargetMode="External"/><Relationship Id="rId65" Type="http://schemas.openxmlformats.org/officeDocument/2006/relationships/hyperlink" Target="mailto:vsvviva.expertteam@gmail.com" TargetMode="External"/><Relationship Id="rId81" Type="http://schemas.openxmlformats.org/officeDocument/2006/relationships/hyperlink" Target="mailto:vsvmmc@gmail.com" TargetMode="External"/><Relationship Id="rId86" Type="http://schemas.openxmlformats.org/officeDocument/2006/relationships/hyperlink" Target="mailto:info@preall.nl" TargetMode="External"/><Relationship Id="rId4" Type="http://schemas.openxmlformats.org/officeDocument/2006/relationships/hyperlink" Target="mailto:secretariaat@vsvzeeland.nl" TargetMode="External"/><Relationship Id="rId9" Type="http://schemas.openxmlformats.org/officeDocument/2006/relationships/hyperlink" Target="https://www.vsvdeslinge.nl/" TargetMode="External"/><Relationship Id="rId13" Type="http://schemas.openxmlformats.org/officeDocument/2006/relationships/hyperlink" Target="https://www.diakonessenhuis.nl/zwanger-en-bevallen/samenwerking-verloskundigenpraktijken-regio-utrecht" TargetMode="External"/><Relationship Id="rId18" Type="http://schemas.openxmlformats.org/officeDocument/2006/relationships/hyperlink" Target="https://www.zorgvanvigeo.nl/" TargetMode="External"/><Relationship Id="rId39" Type="http://schemas.openxmlformats.org/officeDocument/2006/relationships/hyperlink" Target="https://www.mmc.nl/geboortezorg/over-geboortezorg/" TargetMode="External"/><Relationship Id="rId109" Type="http://schemas.openxmlformats.org/officeDocument/2006/relationships/hyperlink" Target="mailto:imke.wolf@dekraamvogel.nl" TargetMode="External"/><Relationship Id="rId34" Type="http://schemas.openxmlformats.org/officeDocument/2006/relationships/hyperlink" Target="mailto:info@vsvrotterdamzuid.nl" TargetMode="External"/><Relationship Id="rId50" Type="http://schemas.openxmlformats.org/officeDocument/2006/relationships/hyperlink" Target="https://ijmondgeboortezorg.nl/" TargetMode="External"/><Relationship Id="rId55" Type="http://schemas.openxmlformats.org/officeDocument/2006/relationships/hyperlink" Target="https://geboortezorgzuidaanzee.nl/" TargetMode="External"/><Relationship Id="rId76" Type="http://schemas.openxmlformats.org/officeDocument/2006/relationships/hyperlink" Target="mailto:info@ijmondgeboortezorg.nl" TargetMode="External"/><Relationship Id="rId97" Type="http://schemas.openxmlformats.org/officeDocument/2006/relationships/hyperlink" Target="mailto:a.schreuder@bernhoven.nl" TargetMode="External"/><Relationship Id="rId104" Type="http://schemas.openxmlformats.org/officeDocument/2006/relationships/hyperlink" Target="mailto:marlies@hetkraamnest.nl" TargetMode="External"/><Relationship Id="rId120" Type="http://schemas.openxmlformats.org/officeDocument/2006/relationships/hyperlink" Target="mailto:edwinetman@kraamvda.n" TargetMode="External"/><Relationship Id="rId7" Type="http://schemas.openxmlformats.org/officeDocument/2006/relationships/hyperlink" Target="https://www.vsvnoordkop.nl/" TargetMode="External"/><Relationship Id="rId71" Type="http://schemas.openxmlformats.org/officeDocument/2006/relationships/hyperlink" Target="https://kiemgeboortezorg.nl/" TargetMode="External"/><Relationship Id="rId92" Type="http://schemas.openxmlformats.org/officeDocument/2006/relationships/hyperlink" Target="mailto:vsvsophiarotterdam@gmail.com" TargetMode="External"/><Relationship Id="rId2" Type="http://schemas.openxmlformats.org/officeDocument/2006/relationships/hyperlink" Target="https://www.vsv-achterhoek.nl/" TargetMode="External"/><Relationship Id="rId29" Type="http://schemas.openxmlformats.org/officeDocument/2006/relationships/hyperlink" Target="http://geboortezorg-rivierenland.nl/home" TargetMode="External"/><Relationship Id="rId24" Type="http://schemas.openxmlformats.org/officeDocument/2006/relationships/hyperlink" Target="https://middeningeboortezorg.nl/" TargetMode="External"/><Relationship Id="rId40" Type="http://schemas.openxmlformats.org/officeDocument/2006/relationships/hyperlink" Target="https://www.zwangerinweert.nl/" TargetMode="External"/><Relationship Id="rId45" Type="http://schemas.openxmlformats.org/officeDocument/2006/relationships/hyperlink" Target="https://www.geboortezorgsalland.nl/" TargetMode="External"/><Relationship Id="rId66" Type="http://schemas.openxmlformats.org/officeDocument/2006/relationships/hyperlink" Target="mailto:vsvstadenommeland@og.umcg.nl" TargetMode="External"/><Relationship Id="rId87" Type="http://schemas.openxmlformats.org/officeDocument/2006/relationships/hyperlink" Target="mailto:info@samennijmegen.nl" TargetMode="External"/><Relationship Id="rId110" Type="http://schemas.openxmlformats.org/officeDocument/2006/relationships/hyperlink" Target="mailto:ivet@kraamzus.nl" TargetMode="External"/><Relationship Id="rId115" Type="http://schemas.openxmlformats.org/officeDocument/2006/relationships/hyperlink" Target="mailto:p.boudewijn@rstzorg.nl" TargetMode="External"/><Relationship Id="rId61" Type="http://schemas.openxmlformats.org/officeDocument/2006/relationships/hyperlink" Target="https://zizobrabant.nl/" TargetMode="External"/><Relationship Id="rId82" Type="http://schemas.openxmlformats.org/officeDocument/2006/relationships/hyperlink" Target="mailto:vsvcatharina@gmail.com" TargetMode="External"/><Relationship Id="rId19" Type="http://schemas.openxmlformats.org/officeDocument/2006/relationships/hyperlink" Target="https://www.geboortezorgopdeveluwe.nl/" TargetMode="External"/><Relationship Id="rId14" Type="http://schemas.openxmlformats.org/officeDocument/2006/relationships/hyperlink" Target="https://www.geboortecentrumsophia.nl/" TargetMode="External"/><Relationship Id="rId30" Type="http://schemas.openxmlformats.org/officeDocument/2006/relationships/hyperlink" Target="https://www.vsvroermond.nl/" TargetMode="External"/><Relationship Id="rId35" Type="http://schemas.openxmlformats.org/officeDocument/2006/relationships/hyperlink" Target="https://www.samennijmegen.nl/" TargetMode="External"/><Relationship Id="rId56" Type="http://schemas.openxmlformats.org/officeDocument/2006/relationships/hyperlink" Target="https://www.jijwij.nl/" TargetMode="External"/><Relationship Id="rId77" Type="http://schemas.openxmlformats.org/officeDocument/2006/relationships/hyperlink" Target="mailto:vsvgooienvechtstreek@gmail.com" TargetMode="External"/><Relationship Id="rId100" Type="http://schemas.openxmlformats.org/officeDocument/2006/relationships/hyperlink" Target="mailto:n.scheel@naviva.nl" TargetMode="External"/><Relationship Id="rId105" Type="http://schemas.openxmlformats.org/officeDocument/2006/relationships/hyperlink" Target="mailto:marlies@hetkraamnest.nl" TargetMode="External"/><Relationship Id="rId8" Type="http://schemas.openxmlformats.org/officeDocument/2006/relationships/hyperlink" Target="mailto:vsvdenoordkop@gmail.com" TargetMode="External"/><Relationship Id="rId51" Type="http://schemas.openxmlformats.org/officeDocument/2006/relationships/hyperlink" Target="https://geboortehart.nl/" TargetMode="External"/><Relationship Id="rId72" Type="http://schemas.openxmlformats.org/officeDocument/2006/relationships/hyperlink" Target="https://vsvtwente.nl/" TargetMode="External"/><Relationship Id="rId93" Type="http://schemas.openxmlformats.org/officeDocument/2006/relationships/hyperlink" Target="mailto:ngrivierenland@gmail.com" TargetMode="External"/><Relationship Id="rId98" Type="http://schemas.openxmlformats.org/officeDocument/2006/relationships/hyperlink" Target="mailto:ivet@kraamzus.nl" TargetMode="External"/><Relationship Id="rId121" Type="http://schemas.openxmlformats.org/officeDocument/2006/relationships/hyperlink" Target="mailto:vsv-oost@outlook.com" TargetMode="External"/><Relationship Id="rId3" Type="http://schemas.openxmlformats.org/officeDocument/2006/relationships/hyperlink" Target="https://www.vsvzeeland.nl/" TargetMode="External"/><Relationship Id="rId25" Type="http://schemas.openxmlformats.org/officeDocument/2006/relationships/hyperlink" Target="https://www.ovida.nl/" TargetMode="External"/><Relationship Id="rId46" Type="http://schemas.openxmlformats.org/officeDocument/2006/relationships/hyperlink" Target="https://geboortezorg-vechtdal.nl/" TargetMode="External"/><Relationship Id="rId67" Type="http://schemas.openxmlformats.org/officeDocument/2006/relationships/hyperlink" Target="https://vsvstadenommeland.nl/" TargetMode="External"/><Relationship Id="rId116" Type="http://schemas.openxmlformats.org/officeDocument/2006/relationships/hyperlink" Target="mailto:p.boudewijn@rstzorg.nl" TargetMode="External"/><Relationship Id="rId20" Type="http://schemas.openxmlformats.org/officeDocument/2006/relationships/hyperlink" Target="https://www.vsvmaastricht-heuvelland.nl/" TargetMode="External"/><Relationship Id="rId41" Type="http://schemas.openxmlformats.org/officeDocument/2006/relationships/hyperlink" Target="https://vsv-zaanstreek-waterland.nl/" TargetMode="External"/><Relationship Id="rId62" Type="http://schemas.openxmlformats.org/officeDocument/2006/relationships/hyperlink" Target="https://verlosdenbosch.nl/" TargetMode="External"/><Relationship Id="rId83" Type="http://schemas.openxmlformats.org/officeDocument/2006/relationships/hyperlink" Target="mailto:assenvsv@gmail.com" TargetMode="External"/><Relationship Id="rId88" Type="http://schemas.openxmlformats.org/officeDocument/2006/relationships/hyperlink" Target="mailto:gzoeendracht@diakhuis.nl" TargetMode="External"/><Relationship Id="rId111" Type="http://schemas.openxmlformats.org/officeDocument/2006/relationships/hyperlink" Target="mailto:l.vantol@pkzkraamzorg.nl" TargetMode="External"/><Relationship Id="rId15" Type="http://schemas.openxmlformats.org/officeDocument/2006/relationships/hyperlink" Target="https://www.geboortezorgboxmeer.nl/" TargetMode="External"/><Relationship Id="rId36" Type="http://schemas.openxmlformats.org/officeDocument/2006/relationships/hyperlink" Target="https://www.samenzuyd.nl/" TargetMode="External"/><Relationship Id="rId57" Type="http://schemas.openxmlformats.org/officeDocument/2006/relationships/hyperlink" Target="https://www.annature.nl/" TargetMode="External"/><Relationship Id="rId106" Type="http://schemas.openxmlformats.org/officeDocument/2006/relationships/hyperlink" Target="mailto:marlies@hetkraamnest.nl" TargetMode="External"/><Relationship Id="rId10" Type="http://schemas.openxmlformats.org/officeDocument/2006/relationships/hyperlink" Target="https://www.vsvdordrechteo.nl/" TargetMode="External"/><Relationship Id="rId31" Type="http://schemas.openxmlformats.org/officeDocument/2006/relationships/hyperlink" Target="https://www.rondomzwanger.nl/" TargetMode="External"/><Relationship Id="rId52" Type="http://schemas.openxmlformats.org/officeDocument/2006/relationships/hyperlink" Target="http://www.hagajulianageboortecentrum.nl/" TargetMode="External"/><Relationship Id="rId73" Type="http://schemas.openxmlformats.org/officeDocument/2006/relationships/hyperlink" Target="mailto:vsvwkz@umcutrecht.nl" TargetMode="External"/><Relationship Id="rId78" Type="http://schemas.openxmlformats.org/officeDocument/2006/relationships/hyperlink" Target="mailto:inzwang@outlook.com" TargetMode="External"/><Relationship Id="rId94" Type="http://schemas.openxmlformats.org/officeDocument/2006/relationships/hyperlink" Target="mailto:info@vsvmd.nl" TargetMode="External"/><Relationship Id="rId99" Type="http://schemas.openxmlformats.org/officeDocument/2006/relationships/hyperlink" Target="mailto:a.tenhove@naviva.nl" TargetMode="External"/><Relationship Id="rId101" Type="http://schemas.openxmlformats.org/officeDocument/2006/relationships/hyperlink" Target="mailto:k.kelder@zwangerenzo.nl" TargetMode="External"/><Relationship Id="rId122" Type="http://schemas.openxmlformats.org/officeDocument/2006/relationships/hyperlink" Target="mailto:secretaris@vsvrijnenboll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2999-8E9F-4DF5-8D5B-80518F2930CD}">
  <dimension ref="A1:JR93"/>
  <sheetViews>
    <sheetView tabSelected="1" zoomScale="99" zoomScaleNormal="99" workbookViewId="0">
      <pane ySplit="1" topLeftCell="A2" activePane="bottomLeft" state="frozen"/>
      <selection pane="bottomLeft" activeCell="D88" sqref="D88"/>
    </sheetView>
  </sheetViews>
  <sheetFormatPr defaultColWidth="8.7109375" defaultRowHeight="12.75" x14ac:dyDescent="0.25"/>
  <cols>
    <col min="1" max="1" width="8.7109375" style="1"/>
    <col min="2" max="2" width="7.7109375" style="1" bestFit="1" customWidth="1"/>
    <col min="3" max="3" width="32.85546875" style="1" customWidth="1"/>
    <col min="4" max="4" width="28.5703125" style="48" bestFit="1" customWidth="1"/>
    <col min="5" max="5" width="31.7109375" style="48" bestFit="1" customWidth="1"/>
    <col min="6" max="6" width="13.7109375" style="49" bestFit="1" customWidth="1"/>
    <col min="7" max="7" width="17.7109375" style="66" customWidth="1"/>
    <col min="8" max="8" width="17.7109375" style="69" customWidth="1"/>
    <col min="9" max="9" width="22.28515625" style="17" customWidth="1"/>
    <col min="10" max="10" width="8.5703125" style="17" customWidth="1"/>
    <col min="11" max="11" width="12.85546875" style="17" customWidth="1"/>
    <col min="12" max="12" width="40.7109375" style="17" customWidth="1"/>
    <col min="13" max="13" width="28.28515625" style="16" customWidth="1"/>
    <col min="14" max="14" width="23.7109375" style="1" bestFit="1" customWidth="1"/>
    <col min="15" max="15" width="18.85546875" style="1" bestFit="1" customWidth="1"/>
    <col min="16" max="16" width="36.85546875" style="1" customWidth="1"/>
    <col min="17" max="17" width="13.7109375" style="1" bestFit="1" customWidth="1"/>
    <col min="18" max="16384" width="8.7109375" style="1"/>
  </cols>
  <sheetData>
    <row r="1" spans="1:278" s="29" customFormat="1" ht="60" x14ac:dyDescent="0.25">
      <c r="A1" s="115"/>
      <c r="B1" s="33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495</v>
      </c>
      <c r="H1" s="30" t="s">
        <v>499</v>
      </c>
      <c r="I1" s="31" t="s">
        <v>5</v>
      </c>
      <c r="J1" s="31" t="s">
        <v>6</v>
      </c>
      <c r="K1" s="31" t="s">
        <v>7</v>
      </c>
      <c r="L1" s="31" t="s">
        <v>8</v>
      </c>
      <c r="M1" s="32" t="s">
        <v>9</v>
      </c>
      <c r="N1" s="30" t="s">
        <v>10</v>
      </c>
      <c r="O1" s="30" t="s">
        <v>11</v>
      </c>
      <c r="P1" s="30" t="s">
        <v>12</v>
      </c>
      <c r="Q1" s="30" t="s">
        <v>13</v>
      </c>
    </row>
    <row r="2" spans="1:278" x14ac:dyDescent="0.25">
      <c r="A2" s="24"/>
      <c r="B2" s="24"/>
      <c r="C2" s="19" t="s">
        <v>14</v>
      </c>
      <c r="D2" s="34"/>
      <c r="E2" s="34"/>
      <c r="F2" s="35"/>
      <c r="G2" s="65"/>
      <c r="H2" s="68"/>
      <c r="I2" s="20"/>
      <c r="J2" s="20"/>
      <c r="K2" s="20"/>
      <c r="L2" s="20"/>
      <c r="M2" s="23"/>
      <c r="N2" s="19"/>
      <c r="O2" s="19"/>
      <c r="P2" s="19"/>
      <c r="Q2" s="19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</row>
    <row r="3" spans="1:278" s="22" customFormat="1" ht="30" x14ac:dyDescent="0.25">
      <c r="A3" s="3">
        <v>1</v>
      </c>
      <c r="B3" s="3">
        <v>9034</v>
      </c>
      <c r="C3" s="3" t="s">
        <v>475</v>
      </c>
      <c r="D3" s="40" t="s">
        <v>449</v>
      </c>
      <c r="E3" s="103"/>
      <c r="F3" s="37"/>
      <c r="G3" s="37"/>
      <c r="H3" s="36"/>
      <c r="I3" s="37" t="s">
        <v>15</v>
      </c>
      <c r="J3" s="5" t="s">
        <v>16</v>
      </c>
      <c r="K3" s="5" t="s">
        <v>17</v>
      </c>
      <c r="L3" s="5" t="s">
        <v>18</v>
      </c>
      <c r="M3" s="12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spans="1:278" ht="30" x14ac:dyDescent="0.25">
      <c r="A4" s="3">
        <f>A3+1</f>
        <v>2</v>
      </c>
      <c r="B4" s="3">
        <v>9035</v>
      </c>
      <c r="C4" s="3" t="s">
        <v>24</v>
      </c>
      <c r="D4" s="40" t="s">
        <v>25</v>
      </c>
      <c r="E4" s="58" t="s">
        <v>26</v>
      </c>
      <c r="F4" s="37" t="s">
        <v>27</v>
      </c>
      <c r="G4" s="37"/>
      <c r="H4" s="36"/>
      <c r="I4" s="5" t="s">
        <v>28</v>
      </c>
      <c r="J4" s="5" t="s">
        <v>29</v>
      </c>
      <c r="K4" s="5" t="s">
        <v>17</v>
      </c>
      <c r="L4" s="5" t="s">
        <v>450</v>
      </c>
      <c r="M4" s="12" t="s">
        <v>19</v>
      </c>
      <c r="N4" s="3" t="s">
        <v>20</v>
      </c>
      <c r="O4" s="3" t="s">
        <v>21</v>
      </c>
      <c r="P4" s="3" t="s">
        <v>22</v>
      </c>
      <c r="Q4" s="3" t="s">
        <v>23</v>
      </c>
    </row>
    <row r="5" spans="1:278" s="2" customFormat="1" ht="30" x14ac:dyDescent="0.25">
      <c r="A5" s="3">
        <f>A4+1</f>
        <v>3</v>
      </c>
      <c r="B5" s="3">
        <v>9071</v>
      </c>
      <c r="C5" s="3" t="s">
        <v>30</v>
      </c>
      <c r="D5" s="58" t="s">
        <v>476</v>
      </c>
      <c r="E5" s="58" t="s">
        <v>477</v>
      </c>
      <c r="F5" s="37"/>
      <c r="G5" s="37"/>
      <c r="H5" s="36"/>
      <c r="I5" s="5" t="s">
        <v>31</v>
      </c>
      <c r="J5" s="5" t="s">
        <v>32</v>
      </c>
      <c r="K5" s="5" t="s">
        <v>33</v>
      </c>
      <c r="L5" s="5" t="s">
        <v>468</v>
      </c>
      <c r="M5" s="12" t="s">
        <v>19</v>
      </c>
      <c r="N5" s="3" t="s">
        <v>20</v>
      </c>
      <c r="O5" s="3" t="s">
        <v>21</v>
      </c>
      <c r="P5" s="3" t="s">
        <v>22</v>
      </c>
      <c r="Q5" s="3" t="s">
        <v>23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</row>
    <row r="6" spans="1:278" s="22" customFormat="1" x14ac:dyDescent="0.25">
      <c r="A6" s="24"/>
      <c r="B6" s="24"/>
      <c r="C6" s="27" t="s">
        <v>34</v>
      </c>
      <c r="D6" s="38"/>
      <c r="E6" s="104"/>
      <c r="F6" s="37"/>
      <c r="G6" s="37"/>
      <c r="H6" s="36"/>
      <c r="I6" s="25"/>
      <c r="J6" s="25"/>
      <c r="K6" s="25"/>
      <c r="L6" s="25"/>
      <c r="M6" s="26"/>
      <c r="N6" s="27"/>
      <c r="O6" s="27"/>
      <c r="P6" s="27"/>
      <c r="Q6" s="27"/>
    </row>
    <row r="7" spans="1:278" ht="30" x14ac:dyDescent="0.25">
      <c r="A7" s="3">
        <f>A5+1</f>
        <v>4</v>
      </c>
      <c r="B7" s="3">
        <v>9044</v>
      </c>
      <c r="C7" s="3" t="s">
        <v>35</v>
      </c>
      <c r="D7" s="39" t="s">
        <v>36</v>
      </c>
      <c r="E7" s="103"/>
      <c r="F7" s="37"/>
      <c r="G7" s="37"/>
      <c r="H7" s="36" t="s">
        <v>500</v>
      </c>
      <c r="I7" s="5" t="s">
        <v>37</v>
      </c>
      <c r="J7" s="21" t="s">
        <v>38</v>
      </c>
      <c r="K7" s="5" t="s">
        <v>39</v>
      </c>
      <c r="L7" s="5" t="s">
        <v>40</v>
      </c>
      <c r="M7" s="12" t="s">
        <v>19</v>
      </c>
      <c r="N7" s="3" t="s">
        <v>41</v>
      </c>
      <c r="O7" s="3" t="s">
        <v>539</v>
      </c>
      <c r="P7" s="81" t="s">
        <v>540</v>
      </c>
      <c r="Q7" s="3" t="s">
        <v>42</v>
      </c>
    </row>
    <row r="8" spans="1:278" s="22" customFormat="1" ht="60" x14ac:dyDescent="0.25">
      <c r="A8" s="3">
        <f>A7+1</f>
        <v>5</v>
      </c>
      <c r="B8" s="3">
        <v>9025</v>
      </c>
      <c r="C8" s="3" t="s">
        <v>43</v>
      </c>
      <c r="D8" s="40" t="s">
        <v>44</v>
      </c>
      <c r="E8" s="103"/>
      <c r="F8" s="37"/>
      <c r="G8" s="37"/>
      <c r="H8" s="36"/>
      <c r="I8" s="5" t="s">
        <v>45</v>
      </c>
      <c r="J8" s="5" t="s">
        <v>46</v>
      </c>
      <c r="K8" s="5" t="s">
        <v>47</v>
      </c>
      <c r="L8" s="5" t="s">
        <v>48</v>
      </c>
      <c r="M8" s="12" t="s">
        <v>19</v>
      </c>
      <c r="N8" s="3" t="s">
        <v>41</v>
      </c>
      <c r="O8" s="3" t="s">
        <v>539</v>
      </c>
      <c r="P8" s="81" t="s">
        <v>540</v>
      </c>
      <c r="Q8" s="3" t="s">
        <v>42</v>
      </c>
    </row>
    <row r="9" spans="1:278" ht="51" x14ac:dyDescent="0.25">
      <c r="A9" s="3">
        <f>A8+1</f>
        <v>6</v>
      </c>
      <c r="B9" s="3">
        <v>9059</v>
      </c>
      <c r="C9" s="3" t="s">
        <v>484</v>
      </c>
      <c r="D9" s="36"/>
      <c r="E9" s="103" t="s">
        <v>537</v>
      </c>
      <c r="F9" s="37"/>
      <c r="G9" s="111" t="s">
        <v>538</v>
      </c>
      <c r="H9" s="36"/>
      <c r="I9" s="5" t="s">
        <v>49</v>
      </c>
      <c r="J9" s="5" t="s">
        <v>50</v>
      </c>
      <c r="K9" s="5" t="s">
        <v>51</v>
      </c>
      <c r="L9" s="5" t="s">
        <v>52</v>
      </c>
      <c r="M9" s="12" t="s">
        <v>19</v>
      </c>
      <c r="N9" s="3" t="s">
        <v>41</v>
      </c>
      <c r="O9" s="3" t="s">
        <v>539</v>
      </c>
      <c r="P9" s="81" t="s">
        <v>540</v>
      </c>
      <c r="Q9" s="3" t="s">
        <v>42</v>
      </c>
    </row>
    <row r="10" spans="1:278" ht="30" x14ac:dyDescent="0.25">
      <c r="A10" s="3">
        <f>A9+1</f>
        <v>7</v>
      </c>
      <c r="B10" s="3">
        <v>9039</v>
      </c>
      <c r="C10" s="3" t="s">
        <v>478</v>
      </c>
      <c r="D10" s="54" t="s">
        <v>53</v>
      </c>
      <c r="E10" s="103"/>
      <c r="F10" s="37"/>
      <c r="G10" s="37"/>
      <c r="H10" s="36"/>
      <c r="I10" s="5" t="s">
        <v>54</v>
      </c>
      <c r="J10" s="5" t="s">
        <v>55</v>
      </c>
      <c r="K10" s="5" t="s">
        <v>56</v>
      </c>
      <c r="L10" s="5" t="s">
        <v>57</v>
      </c>
      <c r="M10" s="12" t="s">
        <v>19</v>
      </c>
      <c r="N10" s="3" t="s">
        <v>41</v>
      </c>
      <c r="O10" s="3" t="s">
        <v>539</v>
      </c>
      <c r="P10" s="82" t="s">
        <v>540</v>
      </c>
      <c r="Q10" s="3" t="s">
        <v>42</v>
      </c>
    </row>
    <row r="11" spans="1:278" s="22" customFormat="1" ht="15" x14ac:dyDescent="0.25">
      <c r="A11" s="24"/>
      <c r="B11" s="24"/>
      <c r="C11" s="27" t="s">
        <v>58</v>
      </c>
      <c r="D11" s="41"/>
      <c r="E11" s="104"/>
      <c r="F11" s="37"/>
      <c r="G11" s="37"/>
      <c r="H11" s="36"/>
      <c r="I11" s="25"/>
      <c r="J11" s="25"/>
      <c r="K11" s="25"/>
      <c r="L11" s="25"/>
      <c r="M11" s="26"/>
      <c r="N11" s="27"/>
      <c r="O11" s="27"/>
      <c r="P11" s="27"/>
      <c r="Q11" s="27"/>
    </row>
    <row r="12" spans="1:278" ht="15" x14ac:dyDescent="0.25">
      <c r="A12" s="3">
        <f>A10+1</f>
        <v>8</v>
      </c>
      <c r="B12" s="3">
        <v>9012</v>
      </c>
      <c r="C12" s="3" t="s">
        <v>485</v>
      </c>
      <c r="D12" s="42" t="s">
        <v>497</v>
      </c>
      <c r="E12" s="61" t="s">
        <v>59</v>
      </c>
      <c r="F12" s="56"/>
      <c r="G12" s="56"/>
      <c r="H12" s="74"/>
      <c r="I12" s="5" t="s">
        <v>60</v>
      </c>
      <c r="J12" s="5" t="s">
        <v>61</v>
      </c>
      <c r="K12" s="5" t="s">
        <v>62</v>
      </c>
      <c r="L12" s="5" t="s">
        <v>63</v>
      </c>
      <c r="M12" s="12" t="s">
        <v>19</v>
      </c>
      <c r="N12" s="3" t="s">
        <v>64</v>
      </c>
      <c r="O12" s="3" t="s">
        <v>65</v>
      </c>
      <c r="P12" s="81" t="s">
        <v>541</v>
      </c>
      <c r="Q12" s="3"/>
      <c r="JP12" s="2"/>
      <c r="JQ12" s="2"/>
      <c r="JR12" s="2"/>
    </row>
    <row r="13" spans="1:278" s="22" customFormat="1" ht="30" x14ac:dyDescent="0.25">
      <c r="A13" s="3">
        <f>A12+1</f>
        <v>9</v>
      </c>
      <c r="B13" s="3">
        <v>9042</v>
      </c>
      <c r="C13" s="3" t="s">
        <v>458</v>
      </c>
      <c r="D13" s="39" t="s">
        <v>460</v>
      </c>
      <c r="E13" s="58" t="s">
        <v>613</v>
      </c>
      <c r="F13" s="56" t="s">
        <v>66</v>
      </c>
      <c r="G13" s="56" t="s">
        <v>65</v>
      </c>
      <c r="H13" s="74" t="s">
        <v>500</v>
      </c>
      <c r="I13" s="5" t="s">
        <v>67</v>
      </c>
      <c r="J13" s="5" t="s">
        <v>68</v>
      </c>
      <c r="K13" s="5" t="s">
        <v>69</v>
      </c>
      <c r="L13" s="5" t="s">
        <v>459</v>
      </c>
      <c r="M13" s="12" t="s">
        <v>19</v>
      </c>
      <c r="N13" s="3" t="s">
        <v>64</v>
      </c>
      <c r="O13" s="3" t="s">
        <v>65</v>
      </c>
      <c r="P13" s="81" t="s">
        <v>541</v>
      </c>
      <c r="Q13" s="3"/>
    </row>
    <row r="14" spans="1:278" s="22" customFormat="1" ht="15" x14ac:dyDescent="0.25">
      <c r="A14" s="24"/>
      <c r="B14" s="24"/>
      <c r="C14" s="27" t="s">
        <v>70</v>
      </c>
      <c r="D14" s="41"/>
      <c r="E14" s="104"/>
      <c r="F14" s="37"/>
      <c r="G14" s="37"/>
      <c r="H14" s="36"/>
      <c r="I14" s="25"/>
      <c r="J14" s="25"/>
      <c r="K14" s="25"/>
      <c r="L14" s="25"/>
      <c r="M14" s="26"/>
      <c r="N14" s="27"/>
      <c r="O14" s="27"/>
      <c r="P14" s="27"/>
      <c r="Q14" s="27"/>
    </row>
    <row r="15" spans="1:278" ht="75" x14ac:dyDescent="0.25">
      <c r="A15" s="3">
        <f>A13+1</f>
        <v>10</v>
      </c>
      <c r="B15" s="3">
        <v>9022</v>
      </c>
      <c r="C15" s="3" t="s">
        <v>506</v>
      </c>
      <c r="D15" s="43" t="s">
        <v>512</v>
      </c>
      <c r="E15" s="61" t="s">
        <v>614</v>
      </c>
      <c r="F15" s="56"/>
      <c r="G15" s="56" t="s">
        <v>511</v>
      </c>
      <c r="H15" s="74" t="s">
        <v>502</v>
      </c>
      <c r="I15" s="5" t="s">
        <v>71</v>
      </c>
      <c r="J15" s="5" t="s">
        <v>72</v>
      </c>
      <c r="K15" s="5" t="s">
        <v>73</v>
      </c>
      <c r="L15" s="5" t="s">
        <v>74</v>
      </c>
      <c r="M15" s="4" t="s">
        <v>75</v>
      </c>
      <c r="N15" s="3" t="s">
        <v>76</v>
      </c>
      <c r="O15" s="3" t="s">
        <v>542</v>
      </c>
      <c r="P15" s="51" t="s">
        <v>543</v>
      </c>
      <c r="Q15" s="3"/>
    </row>
    <row r="16" spans="1:278" s="22" customFormat="1" ht="30" x14ac:dyDescent="0.25">
      <c r="A16" s="3">
        <f>A15+1</f>
        <v>11</v>
      </c>
      <c r="B16" s="3">
        <v>9076</v>
      </c>
      <c r="C16" s="3" t="s">
        <v>470</v>
      </c>
      <c r="D16" s="39" t="s">
        <v>77</v>
      </c>
      <c r="E16" s="61" t="s">
        <v>615</v>
      </c>
      <c r="F16" s="37" t="s">
        <v>84</v>
      </c>
      <c r="G16" s="37" t="s">
        <v>513</v>
      </c>
      <c r="H16" s="36" t="s">
        <v>500</v>
      </c>
      <c r="I16" s="5" t="s">
        <v>78</v>
      </c>
      <c r="J16" s="5" t="s">
        <v>79</v>
      </c>
      <c r="K16" s="5" t="s">
        <v>80</v>
      </c>
      <c r="L16" s="5" t="s">
        <v>81</v>
      </c>
      <c r="M16" s="14" t="s">
        <v>82</v>
      </c>
      <c r="N16" s="3" t="s">
        <v>83</v>
      </c>
      <c r="O16" s="3" t="s">
        <v>545</v>
      </c>
      <c r="P16" s="3" t="s">
        <v>556</v>
      </c>
      <c r="Q16" s="3"/>
    </row>
    <row r="17" spans="1:278" ht="30" x14ac:dyDescent="0.25">
      <c r="A17" s="3">
        <f>A16+1</f>
        <v>12</v>
      </c>
      <c r="B17" s="3">
        <v>9037</v>
      </c>
      <c r="C17" s="3" t="s">
        <v>85</v>
      </c>
      <c r="D17" s="40" t="s">
        <v>86</v>
      </c>
      <c r="E17" s="58" t="s">
        <v>87</v>
      </c>
      <c r="F17" s="56"/>
      <c r="G17" s="56"/>
      <c r="H17" s="74" t="s">
        <v>503</v>
      </c>
      <c r="I17" s="5" t="s">
        <v>88</v>
      </c>
      <c r="J17" s="5" t="s">
        <v>89</v>
      </c>
      <c r="K17" s="5" t="s">
        <v>90</v>
      </c>
      <c r="L17" s="5" t="s">
        <v>452</v>
      </c>
      <c r="M17" s="14" t="s">
        <v>82</v>
      </c>
      <c r="N17" s="3" t="s">
        <v>91</v>
      </c>
      <c r="O17" s="3" t="s">
        <v>544</v>
      </c>
      <c r="P17" s="51" t="s">
        <v>165</v>
      </c>
      <c r="Q17" s="3"/>
    </row>
    <row r="18" spans="1:278" ht="24" x14ac:dyDescent="0.25">
      <c r="A18" s="3">
        <f>A17+1</f>
        <v>13</v>
      </c>
      <c r="B18" s="3">
        <v>9029</v>
      </c>
      <c r="C18" s="3" t="s">
        <v>92</v>
      </c>
      <c r="D18" s="40" t="s">
        <v>93</v>
      </c>
      <c r="E18" s="105"/>
      <c r="F18" s="56"/>
      <c r="G18" s="56"/>
      <c r="H18" s="74" t="s">
        <v>500</v>
      </c>
      <c r="I18" s="5" t="s">
        <v>94</v>
      </c>
      <c r="J18" s="5" t="s">
        <v>95</v>
      </c>
      <c r="K18" s="5" t="s">
        <v>96</v>
      </c>
      <c r="L18" s="5" t="s">
        <v>97</v>
      </c>
      <c r="M18" s="14" t="s">
        <v>82</v>
      </c>
      <c r="N18" s="73" t="s">
        <v>546</v>
      </c>
      <c r="O18" s="73" t="s">
        <v>545</v>
      </c>
      <c r="P18" s="79" t="s">
        <v>549</v>
      </c>
      <c r="Q18" s="3"/>
    </row>
    <row r="19" spans="1:278" s="22" customFormat="1" x14ac:dyDescent="0.25">
      <c r="A19" s="24"/>
      <c r="B19" s="24"/>
      <c r="C19" s="27" t="s">
        <v>98</v>
      </c>
      <c r="D19" s="38"/>
      <c r="E19" s="104"/>
      <c r="F19" s="37"/>
      <c r="G19" s="37"/>
      <c r="H19" s="36"/>
      <c r="I19" s="25"/>
      <c r="J19" s="25"/>
      <c r="K19" s="25"/>
      <c r="L19" s="25"/>
      <c r="M19" s="26"/>
      <c r="N19" s="27"/>
      <c r="O19" s="27"/>
      <c r="P19" s="27"/>
      <c r="Q19" s="27"/>
    </row>
    <row r="20" spans="1:278" ht="15" x14ac:dyDescent="0.25">
      <c r="A20" s="3">
        <f>A18+1</f>
        <v>14</v>
      </c>
      <c r="B20" s="3">
        <v>9002</v>
      </c>
      <c r="C20" s="3" t="s">
        <v>486</v>
      </c>
      <c r="D20" s="39" t="s">
        <v>99</v>
      </c>
      <c r="E20" s="61" t="s">
        <v>100</v>
      </c>
      <c r="F20" s="56"/>
      <c r="G20" s="56"/>
      <c r="H20" s="74"/>
      <c r="I20" s="5" t="s">
        <v>101</v>
      </c>
      <c r="J20" s="5" t="s">
        <v>102</v>
      </c>
      <c r="K20" s="5" t="s">
        <v>103</v>
      </c>
      <c r="L20" s="5" t="s">
        <v>104</v>
      </c>
      <c r="M20" s="10" t="s">
        <v>105</v>
      </c>
      <c r="N20" s="3" t="s">
        <v>547</v>
      </c>
      <c r="O20" s="18" t="s">
        <v>550</v>
      </c>
      <c r="P20" s="3" t="s">
        <v>551</v>
      </c>
      <c r="Q20" s="3"/>
    </row>
    <row r="21" spans="1:278" s="22" customFormat="1" ht="15" x14ac:dyDescent="0.25">
      <c r="A21" s="24"/>
      <c r="B21" s="24"/>
      <c r="C21" s="27" t="s">
        <v>106</v>
      </c>
      <c r="D21" s="41"/>
      <c r="E21" s="104"/>
      <c r="F21" s="37"/>
      <c r="G21" s="37"/>
      <c r="H21" s="36"/>
      <c r="I21" s="25"/>
      <c r="J21" s="25"/>
      <c r="K21" s="25"/>
      <c r="L21" s="25"/>
      <c r="M21" s="26"/>
      <c r="N21" s="27"/>
      <c r="O21" s="27"/>
      <c r="P21" s="27"/>
      <c r="Q21" s="27"/>
    </row>
    <row r="22" spans="1:278" ht="30" x14ac:dyDescent="0.25">
      <c r="A22" s="3">
        <f>A20+1</f>
        <v>15</v>
      </c>
      <c r="B22" s="3">
        <v>9062</v>
      </c>
      <c r="C22" s="3" t="s">
        <v>480</v>
      </c>
      <c r="D22" s="78" t="s">
        <v>515</v>
      </c>
      <c r="E22" s="58" t="s">
        <v>479</v>
      </c>
      <c r="F22" s="56"/>
      <c r="G22" s="56" t="s">
        <v>514</v>
      </c>
      <c r="H22" s="74"/>
      <c r="I22" s="5" t="s">
        <v>107</v>
      </c>
      <c r="J22" s="5" t="s">
        <v>108</v>
      </c>
      <c r="K22" s="5" t="s">
        <v>109</v>
      </c>
      <c r="L22" s="5" t="s">
        <v>110</v>
      </c>
      <c r="M22" s="4" t="s">
        <v>75</v>
      </c>
      <c r="N22" s="3" t="s">
        <v>552</v>
      </c>
      <c r="O22" s="3" t="s">
        <v>553</v>
      </c>
      <c r="P22" s="51" t="s">
        <v>554</v>
      </c>
      <c r="Q22" s="3" t="s">
        <v>555</v>
      </c>
    </row>
    <row r="23" spans="1:278" ht="45" x14ac:dyDescent="0.25">
      <c r="A23" s="3">
        <f>A22+1</f>
        <v>16</v>
      </c>
      <c r="B23" s="3">
        <v>9010</v>
      </c>
      <c r="C23" s="3" t="s">
        <v>111</v>
      </c>
      <c r="D23" s="39" t="s">
        <v>112</v>
      </c>
      <c r="E23" s="103"/>
      <c r="F23" s="56"/>
      <c r="G23" s="56"/>
      <c r="H23" s="74" t="s">
        <v>500</v>
      </c>
      <c r="I23" s="5" t="s">
        <v>113</v>
      </c>
      <c r="J23" s="5" t="s">
        <v>114</v>
      </c>
      <c r="K23" s="5" t="s">
        <v>115</v>
      </c>
      <c r="L23" s="5" t="s">
        <v>116</v>
      </c>
      <c r="M23" s="4" t="s">
        <v>75</v>
      </c>
      <c r="N23" s="3" t="s">
        <v>76</v>
      </c>
      <c r="O23" s="3" t="s">
        <v>542</v>
      </c>
      <c r="P23" s="51" t="s">
        <v>543</v>
      </c>
      <c r="Q23" s="3"/>
    </row>
    <row r="24" spans="1:278" s="22" customFormat="1" ht="15" x14ac:dyDescent="0.25">
      <c r="A24" s="3">
        <f>A23+1</f>
        <v>17</v>
      </c>
      <c r="B24" s="3">
        <v>9023</v>
      </c>
      <c r="C24" s="3" t="s">
        <v>117</v>
      </c>
      <c r="D24" s="39" t="s">
        <v>118</v>
      </c>
      <c r="E24" s="103" t="s">
        <v>516</v>
      </c>
      <c r="F24" s="37"/>
      <c r="G24" s="37" t="s">
        <v>517</v>
      </c>
      <c r="H24" s="36" t="s">
        <v>500</v>
      </c>
      <c r="I24" s="5" t="s">
        <v>119</v>
      </c>
      <c r="J24" s="5" t="s">
        <v>120</v>
      </c>
      <c r="K24" s="5" t="s">
        <v>121</v>
      </c>
      <c r="L24" s="5" t="s">
        <v>122</v>
      </c>
      <c r="M24" s="6" t="s">
        <v>123</v>
      </c>
      <c r="N24" s="3" t="s">
        <v>124</v>
      </c>
      <c r="O24" s="3" t="s">
        <v>557</v>
      </c>
      <c r="P24" s="51" t="s">
        <v>558</v>
      </c>
      <c r="Q24" s="3"/>
    </row>
    <row r="25" spans="1:278" ht="75" x14ac:dyDescent="0.25">
      <c r="A25" s="3">
        <f t="shared" ref="A25:A29" si="0">A24+1</f>
        <v>18</v>
      </c>
      <c r="B25" s="3">
        <v>9026</v>
      </c>
      <c r="C25" s="3" t="s">
        <v>125</v>
      </c>
      <c r="D25" s="39" t="s">
        <v>126</v>
      </c>
      <c r="E25" s="103"/>
      <c r="F25" s="37"/>
      <c r="G25" s="37"/>
      <c r="H25" s="36"/>
      <c r="I25" s="5" t="s">
        <v>127</v>
      </c>
      <c r="J25" s="5" t="s">
        <v>128</v>
      </c>
      <c r="K25" s="5" t="s">
        <v>129</v>
      </c>
      <c r="L25" s="5" t="s">
        <v>130</v>
      </c>
      <c r="M25" s="6" t="s">
        <v>123</v>
      </c>
      <c r="N25" s="3"/>
      <c r="O25" s="3"/>
      <c r="P25" s="3"/>
      <c r="Q25" s="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</row>
    <row r="26" spans="1:278" s="22" customFormat="1" ht="30" x14ac:dyDescent="0.25">
      <c r="A26" s="3">
        <f t="shared" si="0"/>
        <v>19</v>
      </c>
      <c r="B26" s="3">
        <v>9072</v>
      </c>
      <c r="C26" s="3" t="s">
        <v>469</v>
      </c>
      <c r="D26" s="39" t="s">
        <v>131</v>
      </c>
      <c r="E26" s="103"/>
      <c r="F26" s="57"/>
      <c r="G26" s="57"/>
      <c r="H26" s="75"/>
      <c r="I26" s="5" t="s">
        <v>132</v>
      </c>
      <c r="J26" s="5" t="s">
        <v>133</v>
      </c>
      <c r="K26" s="5" t="s">
        <v>134</v>
      </c>
      <c r="L26" s="5" t="s">
        <v>135</v>
      </c>
      <c r="M26" s="6" t="s">
        <v>123</v>
      </c>
      <c r="N26" s="3" t="s">
        <v>124</v>
      </c>
      <c r="O26" s="3" t="s">
        <v>557</v>
      </c>
      <c r="P26" s="51" t="s">
        <v>558</v>
      </c>
      <c r="Q26" s="3"/>
    </row>
    <row r="27" spans="1:278" s="2" customFormat="1" ht="15" x14ac:dyDescent="0.25">
      <c r="A27" s="3">
        <f t="shared" si="0"/>
        <v>20</v>
      </c>
      <c r="B27" s="3">
        <v>9011</v>
      </c>
      <c r="C27" s="3" t="s">
        <v>136</v>
      </c>
      <c r="D27" s="39" t="s">
        <v>137</v>
      </c>
      <c r="E27" s="103"/>
      <c r="F27" s="37"/>
      <c r="G27" s="37"/>
      <c r="H27" s="36"/>
      <c r="I27" s="5" t="s">
        <v>138</v>
      </c>
      <c r="J27" s="5" t="s">
        <v>139</v>
      </c>
      <c r="K27" s="5" t="s">
        <v>140</v>
      </c>
      <c r="L27" s="5" t="s">
        <v>141</v>
      </c>
      <c r="M27" s="6" t="s">
        <v>123</v>
      </c>
      <c r="N27" s="3" t="s">
        <v>142</v>
      </c>
      <c r="O27" s="3" t="s">
        <v>557</v>
      </c>
      <c r="P27" s="51" t="s">
        <v>558</v>
      </c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</row>
    <row r="28" spans="1:278" ht="30" x14ac:dyDescent="0.25">
      <c r="A28" s="3">
        <f t="shared" si="0"/>
        <v>21</v>
      </c>
      <c r="B28" s="3">
        <v>9038</v>
      </c>
      <c r="C28" s="3" t="s">
        <v>143</v>
      </c>
      <c r="D28" s="39" t="s">
        <v>144</v>
      </c>
      <c r="E28" s="103"/>
      <c r="F28" s="37"/>
      <c r="G28" s="37"/>
      <c r="H28" s="36"/>
      <c r="I28" s="5" t="s">
        <v>145</v>
      </c>
      <c r="J28" s="5" t="s">
        <v>146</v>
      </c>
      <c r="K28" s="5" t="s">
        <v>147</v>
      </c>
      <c r="L28" s="5" t="s">
        <v>148</v>
      </c>
      <c r="M28" s="14" t="s">
        <v>82</v>
      </c>
      <c r="N28" s="3" t="s">
        <v>548</v>
      </c>
      <c r="O28" s="80" t="s">
        <v>550</v>
      </c>
      <c r="P28" s="80" t="s">
        <v>551</v>
      </c>
      <c r="Q28" s="3"/>
    </row>
    <row r="29" spans="1:278" ht="38.25" x14ac:dyDescent="0.25">
      <c r="A29" s="3">
        <f t="shared" si="0"/>
        <v>22</v>
      </c>
      <c r="B29" s="3">
        <v>9050</v>
      </c>
      <c r="C29" s="3" t="s">
        <v>149</v>
      </c>
      <c r="D29" s="39" t="s">
        <v>150</v>
      </c>
      <c r="E29" s="61" t="s">
        <v>151</v>
      </c>
      <c r="F29" s="56"/>
      <c r="G29" s="56"/>
      <c r="H29" s="74"/>
      <c r="I29" s="5" t="s">
        <v>518</v>
      </c>
      <c r="J29" s="5" t="s">
        <v>519</v>
      </c>
      <c r="K29" s="5" t="s">
        <v>152</v>
      </c>
      <c r="L29" s="5" t="s">
        <v>153</v>
      </c>
      <c r="M29" s="6" t="s">
        <v>123</v>
      </c>
      <c r="N29" s="3" t="s">
        <v>559</v>
      </c>
      <c r="O29" s="3" t="s">
        <v>154</v>
      </c>
      <c r="P29" s="1" t="s">
        <v>155</v>
      </c>
      <c r="Q29" s="3"/>
      <c r="JP29" s="2"/>
      <c r="JQ29" s="2"/>
      <c r="JR29" s="2"/>
    </row>
    <row r="30" spans="1:278" s="22" customFormat="1" ht="15" x14ac:dyDescent="0.25">
      <c r="A30" s="24"/>
      <c r="B30" s="24"/>
      <c r="C30" s="27" t="s">
        <v>156</v>
      </c>
      <c r="D30" s="41"/>
      <c r="E30" s="104"/>
      <c r="F30" s="37"/>
      <c r="G30" s="37"/>
      <c r="H30" s="36"/>
      <c r="I30" s="25"/>
      <c r="J30" s="25"/>
      <c r="K30" s="25"/>
      <c r="L30" s="25"/>
      <c r="M30" s="26"/>
      <c r="N30" s="27"/>
      <c r="O30" s="27"/>
      <c r="P30" s="27"/>
      <c r="Q30" s="27"/>
    </row>
    <row r="31" spans="1:278" ht="75" x14ac:dyDescent="0.25">
      <c r="A31" s="3">
        <f>A29+1</f>
        <v>23</v>
      </c>
      <c r="B31" s="3">
        <v>9066</v>
      </c>
      <c r="C31" s="3" t="s">
        <v>157</v>
      </c>
      <c r="D31" s="39" t="s">
        <v>158</v>
      </c>
      <c r="E31" s="61" t="s">
        <v>159</v>
      </c>
      <c r="F31" s="56"/>
      <c r="G31" s="56"/>
      <c r="H31" s="74"/>
      <c r="I31" s="5" t="s">
        <v>160</v>
      </c>
      <c r="J31" s="5" t="s">
        <v>161</v>
      </c>
      <c r="K31" s="5" t="s">
        <v>162</v>
      </c>
      <c r="L31" s="5" t="s">
        <v>163</v>
      </c>
      <c r="M31" s="4" t="s">
        <v>75</v>
      </c>
      <c r="N31" s="3" t="s">
        <v>164</v>
      </c>
      <c r="O31" s="85" t="s">
        <v>560</v>
      </c>
      <c r="P31" s="86" t="s">
        <v>561</v>
      </c>
      <c r="Q31" s="85" t="s">
        <v>562</v>
      </c>
    </row>
    <row r="32" spans="1:278" s="2" customFormat="1" ht="45" x14ac:dyDescent="0.25">
      <c r="A32" s="3">
        <f t="shared" ref="A32:A34" si="1">A31+1</f>
        <v>24</v>
      </c>
      <c r="B32" s="3">
        <v>9065</v>
      </c>
      <c r="C32" s="3" t="s">
        <v>166</v>
      </c>
      <c r="D32" s="40" t="s">
        <v>167</v>
      </c>
      <c r="E32" s="58" t="s">
        <v>168</v>
      </c>
      <c r="F32" s="56"/>
      <c r="G32" s="56"/>
      <c r="H32" s="74"/>
      <c r="I32" s="53" t="s">
        <v>169</v>
      </c>
      <c r="J32" s="52" t="s">
        <v>170</v>
      </c>
      <c r="K32" s="5" t="s">
        <v>171</v>
      </c>
      <c r="L32" s="5" t="s">
        <v>172</v>
      </c>
      <c r="M32" s="4" t="s">
        <v>75</v>
      </c>
      <c r="N32" s="3" t="s">
        <v>164</v>
      </c>
      <c r="O32" s="85" t="s">
        <v>560</v>
      </c>
      <c r="P32" s="86" t="s">
        <v>561</v>
      </c>
      <c r="Q32" s="85" t="s">
        <v>562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JP32" s="1"/>
      <c r="JQ32" s="1"/>
      <c r="JR32" s="1"/>
    </row>
    <row r="33" spans="1:17" ht="38.25" x14ac:dyDescent="0.25">
      <c r="A33" s="3">
        <f t="shared" si="1"/>
        <v>25</v>
      </c>
      <c r="B33" s="3">
        <v>9067</v>
      </c>
      <c r="C33" s="3" t="s">
        <v>173</v>
      </c>
      <c r="D33" s="36"/>
      <c r="E33" s="62" t="s">
        <v>174</v>
      </c>
      <c r="F33" s="37"/>
      <c r="G33" s="37"/>
      <c r="H33" s="36" t="s">
        <v>500</v>
      </c>
      <c r="I33" s="5" t="s">
        <v>175</v>
      </c>
      <c r="J33" s="5" t="s">
        <v>176</v>
      </c>
      <c r="K33" s="5" t="s">
        <v>162</v>
      </c>
      <c r="L33" s="5" t="s">
        <v>177</v>
      </c>
      <c r="M33" s="4" t="s">
        <v>75</v>
      </c>
      <c r="N33" s="3" t="s">
        <v>164</v>
      </c>
      <c r="O33" s="85" t="s">
        <v>560</v>
      </c>
      <c r="P33" s="86" t="s">
        <v>561</v>
      </c>
      <c r="Q33" s="85" t="s">
        <v>562</v>
      </c>
    </row>
    <row r="34" spans="1:17" ht="30" x14ac:dyDescent="0.25">
      <c r="A34" s="3">
        <f t="shared" si="1"/>
        <v>26</v>
      </c>
      <c r="B34" s="3">
        <v>9003</v>
      </c>
      <c r="C34" s="3" t="s">
        <v>178</v>
      </c>
      <c r="D34" s="40" t="s">
        <v>179</v>
      </c>
      <c r="E34" s="59" t="s">
        <v>180</v>
      </c>
      <c r="F34" s="37"/>
      <c r="G34" s="37"/>
      <c r="H34" s="36"/>
      <c r="I34" s="5" t="s">
        <v>181</v>
      </c>
      <c r="J34" s="5" t="s">
        <v>182</v>
      </c>
      <c r="K34" s="5" t="s">
        <v>183</v>
      </c>
      <c r="L34" s="5" t="s">
        <v>184</v>
      </c>
      <c r="M34" s="4" t="s">
        <v>75</v>
      </c>
      <c r="N34" s="3" t="s">
        <v>563</v>
      </c>
      <c r="O34" s="85" t="s">
        <v>550</v>
      </c>
      <c r="P34" s="85" t="s">
        <v>564</v>
      </c>
      <c r="Q34" s="3"/>
    </row>
    <row r="35" spans="1:17" s="22" customFormat="1" x14ac:dyDescent="0.25">
      <c r="A35" s="24"/>
      <c r="B35" s="24"/>
      <c r="C35" s="27" t="s">
        <v>471</v>
      </c>
      <c r="D35" s="38"/>
      <c r="E35" s="104"/>
      <c r="F35" s="37"/>
      <c r="G35" s="37"/>
      <c r="H35" s="36"/>
      <c r="I35" s="25"/>
      <c r="J35" s="25"/>
      <c r="K35" s="25"/>
      <c r="L35" s="25"/>
      <c r="M35" s="26"/>
      <c r="N35" s="27"/>
      <c r="O35" s="27"/>
      <c r="P35" s="27"/>
      <c r="Q35" s="27"/>
    </row>
    <row r="36" spans="1:17" ht="25.5" x14ac:dyDescent="0.25">
      <c r="A36" s="3">
        <f>A34+1</f>
        <v>27</v>
      </c>
      <c r="B36" s="3">
        <v>9008</v>
      </c>
      <c r="C36" s="117" t="s">
        <v>622</v>
      </c>
      <c r="D36" s="44"/>
      <c r="E36" s="62" t="s">
        <v>185</v>
      </c>
      <c r="F36" s="37"/>
      <c r="G36" s="37"/>
      <c r="H36" s="36"/>
      <c r="I36" s="5" t="s">
        <v>186</v>
      </c>
      <c r="J36" s="5" t="s">
        <v>187</v>
      </c>
      <c r="K36" s="5" t="s">
        <v>188</v>
      </c>
      <c r="L36" s="5" t="s">
        <v>492</v>
      </c>
      <c r="M36" s="10" t="s">
        <v>105</v>
      </c>
      <c r="N36" s="3" t="s">
        <v>189</v>
      </c>
      <c r="O36" s="3" t="s">
        <v>190</v>
      </c>
      <c r="P36" s="3" t="s">
        <v>191</v>
      </c>
      <c r="Q36" s="9"/>
    </row>
    <row r="37" spans="1:17" s="22" customFormat="1" ht="25.5" x14ac:dyDescent="0.25">
      <c r="A37" s="3">
        <f t="shared" ref="A37:A46" si="2">A36+1</f>
        <v>28</v>
      </c>
      <c r="B37" s="3">
        <v>9004</v>
      </c>
      <c r="C37" s="3" t="s">
        <v>193</v>
      </c>
      <c r="D37" s="36"/>
      <c r="E37" s="62" t="s">
        <v>612</v>
      </c>
      <c r="F37" s="37" t="s">
        <v>610</v>
      </c>
      <c r="G37" s="37"/>
      <c r="H37" s="36"/>
      <c r="I37" s="5" t="s">
        <v>194</v>
      </c>
      <c r="J37" s="5" t="s">
        <v>195</v>
      </c>
      <c r="K37" s="5" t="s">
        <v>188</v>
      </c>
      <c r="L37" s="5" t="s">
        <v>443</v>
      </c>
      <c r="M37" s="10" t="s">
        <v>105</v>
      </c>
      <c r="N37" s="3" t="s">
        <v>565</v>
      </c>
      <c r="O37" s="85" t="s">
        <v>218</v>
      </c>
      <c r="P37" s="85" t="s">
        <v>566</v>
      </c>
      <c r="Q37" s="85" t="s">
        <v>220</v>
      </c>
    </row>
    <row r="38" spans="1:17" x14ac:dyDescent="0.25">
      <c r="A38" s="3">
        <f t="shared" si="2"/>
        <v>29</v>
      </c>
      <c r="B38" s="3">
        <v>9005</v>
      </c>
      <c r="C38" s="3" t="s">
        <v>196</v>
      </c>
      <c r="D38" s="36"/>
      <c r="E38" s="103"/>
      <c r="F38" s="37"/>
      <c r="G38" s="37"/>
      <c r="H38" s="36"/>
      <c r="I38" s="5" t="s">
        <v>197</v>
      </c>
      <c r="J38" s="5" t="s">
        <v>198</v>
      </c>
      <c r="K38" s="5" t="s">
        <v>188</v>
      </c>
      <c r="L38" s="5" t="s">
        <v>199</v>
      </c>
      <c r="M38" s="10" t="s">
        <v>105</v>
      </c>
      <c r="N38" s="3" t="s">
        <v>189</v>
      </c>
      <c r="O38" s="3" t="s">
        <v>190</v>
      </c>
      <c r="P38" s="3" t="s">
        <v>191</v>
      </c>
      <c r="Q38" s="3"/>
    </row>
    <row r="39" spans="1:17" ht="30" x14ac:dyDescent="0.25">
      <c r="A39" s="3">
        <f t="shared" si="2"/>
        <v>30</v>
      </c>
      <c r="B39" s="3">
        <v>9077</v>
      </c>
      <c r="C39" s="3" t="s">
        <v>618</v>
      </c>
      <c r="D39" s="40" t="s">
        <v>200</v>
      </c>
      <c r="E39" s="40" t="s">
        <v>619</v>
      </c>
      <c r="F39" s="37"/>
      <c r="G39" s="37"/>
      <c r="H39" s="36"/>
      <c r="I39" s="5" t="s">
        <v>201</v>
      </c>
      <c r="J39" s="5" t="s">
        <v>202</v>
      </c>
      <c r="K39" s="5" t="s">
        <v>192</v>
      </c>
      <c r="L39" s="5" t="s">
        <v>203</v>
      </c>
      <c r="M39" s="10" t="s">
        <v>105</v>
      </c>
      <c r="N39" s="3" t="s">
        <v>189</v>
      </c>
      <c r="O39" s="3" t="s">
        <v>190</v>
      </c>
      <c r="P39" s="3" t="s">
        <v>191</v>
      </c>
      <c r="Q39" s="3"/>
    </row>
    <row r="40" spans="1:17" ht="30" x14ac:dyDescent="0.25">
      <c r="A40" s="3">
        <f t="shared" si="2"/>
        <v>31</v>
      </c>
      <c r="B40" s="3">
        <v>9013</v>
      </c>
      <c r="C40" s="3" t="s">
        <v>204</v>
      </c>
      <c r="D40" s="43" t="s">
        <v>205</v>
      </c>
      <c r="E40" s="63" t="s">
        <v>206</v>
      </c>
      <c r="F40" s="37"/>
      <c r="G40" s="37"/>
      <c r="H40" s="36" t="s">
        <v>501</v>
      </c>
      <c r="I40" s="5" t="s">
        <v>207</v>
      </c>
      <c r="J40" s="5" t="s">
        <v>208</v>
      </c>
      <c r="K40" s="5" t="s">
        <v>209</v>
      </c>
      <c r="L40" s="5" t="s">
        <v>210</v>
      </c>
      <c r="M40" s="10" t="s">
        <v>105</v>
      </c>
      <c r="N40" s="3"/>
      <c r="O40" s="3"/>
      <c r="P40" s="3"/>
      <c r="Q40" s="3"/>
    </row>
    <row r="41" spans="1:17" ht="25.5" x14ac:dyDescent="0.25">
      <c r="A41" s="3">
        <f t="shared" si="2"/>
        <v>32</v>
      </c>
      <c r="B41" s="3">
        <v>9043</v>
      </c>
      <c r="C41" s="3" t="s">
        <v>507</v>
      </c>
      <c r="D41" s="43" t="s">
        <v>211</v>
      </c>
      <c r="E41" s="61" t="s">
        <v>212</v>
      </c>
      <c r="F41" s="37"/>
      <c r="G41" s="37"/>
      <c r="H41" s="36"/>
      <c r="I41" s="5" t="s">
        <v>213</v>
      </c>
      <c r="J41" s="5" t="s">
        <v>214</v>
      </c>
      <c r="K41" s="5" t="s">
        <v>215</v>
      </c>
      <c r="L41" s="5" t="s">
        <v>216</v>
      </c>
      <c r="M41" s="10" t="s">
        <v>105</v>
      </c>
      <c r="N41" s="3" t="s">
        <v>217</v>
      </c>
      <c r="O41" s="3" t="s">
        <v>218</v>
      </c>
      <c r="P41" s="3" t="s">
        <v>219</v>
      </c>
      <c r="Q41" s="3" t="s">
        <v>220</v>
      </c>
    </row>
    <row r="42" spans="1:17" ht="30" x14ac:dyDescent="0.25">
      <c r="A42" s="3">
        <f>A41+1</f>
        <v>33</v>
      </c>
      <c r="B42" s="3">
        <v>9036</v>
      </c>
      <c r="C42" s="3" t="s">
        <v>221</v>
      </c>
      <c r="D42" s="39" t="s">
        <v>222</v>
      </c>
      <c r="E42" s="103"/>
      <c r="F42" s="37"/>
      <c r="G42" s="37"/>
      <c r="H42" s="36"/>
      <c r="I42" s="5" t="s">
        <v>223</v>
      </c>
      <c r="J42" s="5" t="s">
        <v>224</v>
      </c>
      <c r="K42" s="5" t="s">
        <v>225</v>
      </c>
      <c r="L42" s="5" t="s">
        <v>451</v>
      </c>
      <c r="M42" s="10" t="s">
        <v>105</v>
      </c>
      <c r="N42" s="3" t="s">
        <v>567</v>
      </c>
      <c r="O42" s="87" t="s">
        <v>226</v>
      </c>
      <c r="P42" s="85" t="s">
        <v>568</v>
      </c>
      <c r="Q42" s="85" t="s">
        <v>562</v>
      </c>
    </row>
    <row r="43" spans="1:17" ht="30" x14ac:dyDescent="0.25">
      <c r="A43" s="3">
        <f t="shared" si="2"/>
        <v>34</v>
      </c>
      <c r="B43" s="3">
        <v>9073</v>
      </c>
      <c r="C43" s="3" t="s">
        <v>227</v>
      </c>
      <c r="D43" s="39" t="s">
        <v>228</v>
      </c>
      <c r="E43" s="103"/>
      <c r="F43" s="36"/>
      <c r="G43" s="36"/>
      <c r="H43" s="36"/>
      <c r="I43" s="5" t="s">
        <v>229</v>
      </c>
      <c r="J43" s="5" t="s">
        <v>230</v>
      </c>
      <c r="K43" s="5" t="s">
        <v>231</v>
      </c>
      <c r="L43" s="5" t="s">
        <v>232</v>
      </c>
      <c r="M43" s="10" t="s">
        <v>105</v>
      </c>
      <c r="N43" s="3" t="s">
        <v>217</v>
      </c>
      <c r="O43" s="3" t="s">
        <v>218</v>
      </c>
      <c r="P43" s="3" t="s">
        <v>219</v>
      </c>
      <c r="Q43" s="3" t="s">
        <v>220</v>
      </c>
    </row>
    <row r="44" spans="1:17" ht="25.5" x14ac:dyDescent="0.25">
      <c r="A44" s="3">
        <f t="shared" si="2"/>
        <v>35</v>
      </c>
      <c r="B44" s="3">
        <v>9021</v>
      </c>
      <c r="C44" s="3" t="s">
        <v>445</v>
      </c>
      <c r="D44" s="39" t="s">
        <v>233</v>
      </c>
      <c r="E44" s="58" t="s">
        <v>234</v>
      </c>
      <c r="F44" s="36" t="s">
        <v>521</v>
      </c>
      <c r="G44" s="36" t="s">
        <v>520</v>
      </c>
      <c r="H44" s="36"/>
      <c r="I44" s="5" t="s">
        <v>235</v>
      </c>
      <c r="J44" s="5" t="s">
        <v>236</v>
      </c>
      <c r="K44" s="5" t="s">
        <v>237</v>
      </c>
      <c r="L44" s="5" t="s">
        <v>238</v>
      </c>
      <c r="M44" s="10" t="s">
        <v>105</v>
      </c>
      <c r="N44" s="3" t="s">
        <v>239</v>
      </c>
      <c r="O44" s="85" t="s">
        <v>569</v>
      </c>
      <c r="P44" s="85" t="s">
        <v>570</v>
      </c>
      <c r="Q44" s="85" t="s">
        <v>571</v>
      </c>
    </row>
    <row r="45" spans="1:17" ht="15" x14ac:dyDescent="0.25">
      <c r="A45" s="3">
        <f t="shared" si="2"/>
        <v>36</v>
      </c>
      <c r="B45" s="3">
        <v>9001</v>
      </c>
      <c r="C45" s="3" t="s">
        <v>240</v>
      </c>
      <c r="D45" s="39" t="s">
        <v>241</v>
      </c>
      <c r="E45" s="103"/>
      <c r="F45" s="36"/>
      <c r="G45" s="49"/>
      <c r="H45" s="36" t="s">
        <v>503</v>
      </c>
      <c r="I45" s="5" t="s">
        <v>242</v>
      </c>
      <c r="J45" s="5" t="s">
        <v>243</v>
      </c>
      <c r="K45" s="5" t="s">
        <v>244</v>
      </c>
      <c r="L45" s="5" t="s">
        <v>245</v>
      </c>
      <c r="M45" s="10" t="s">
        <v>105</v>
      </c>
      <c r="N45" s="3" t="s">
        <v>239</v>
      </c>
      <c r="O45" s="85" t="s">
        <v>569</v>
      </c>
      <c r="P45" s="85" t="s">
        <v>570</v>
      </c>
      <c r="Q45" s="85" t="s">
        <v>571</v>
      </c>
    </row>
    <row r="46" spans="1:17" x14ac:dyDescent="0.25">
      <c r="A46" s="3">
        <f t="shared" si="2"/>
        <v>37</v>
      </c>
      <c r="B46" s="3">
        <v>9041</v>
      </c>
      <c r="C46" s="3" t="s">
        <v>246</v>
      </c>
      <c r="D46" s="36"/>
      <c r="E46" s="62" t="s">
        <v>247</v>
      </c>
      <c r="F46" s="36" t="s">
        <v>522</v>
      </c>
      <c r="G46" s="36" t="s">
        <v>523</v>
      </c>
      <c r="H46" s="36"/>
      <c r="I46" s="5" t="s">
        <v>457</v>
      </c>
      <c r="J46" s="5" t="s">
        <v>454</v>
      </c>
      <c r="K46" s="5" t="s">
        <v>455</v>
      </c>
      <c r="L46" s="5" t="s">
        <v>456</v>
      </c>
      <c r="M46" s="10" t="s">
        <v>105</v>
      </c>
      <c r="N46" s="89" t="s">
        <v>572</v>
      </c>
      <c r="O46" s="85" t="s">
        <v>539</v>
      </c>
      <c r="P46" s="86" t="s">
        <v>540</v>
      </c>
      <c r="Q46" s="90" t="s">
        <v>42</v>
      </c>
    </row>
    <row r="47" spans="1:17" s="22" customFormat="1" x14ac:dyDescent="0.25">
      <c r="A47" s="24"/>
      <c r="B47" s="24"/>
      <c r="C47" s="27" t="s">
        <v>248</v>
      </c>
      <c r="D47" s="38"/>
      <c r="E47" s="104"/>
      <c r="F47" s="38"/>
      <c r="G47" s="38"/>
      <c r="H47" s="38"/>
      <c r="I47" s="25"/>
      <c r="J47" s="25"/>
      <c r="K47" s="25"/>
      <c r="L47" s="25"/>
      <c r="M47" s="26"/>
      <c r="N47" s="27"/>
      <c r="O47" s="27"/>
      <c r="P47" s="27"/>
      <c r="Q47" s="27"/>
    </row>
    <row r="48" spans="1:17" ht="45" x14ac:dyDescent="0.25">
      <c r="A48" s="3">
        <f>A46+1</f>
        <v>38</v>
      </c>
      <c r="B48" s="3">
        <v>9019</v>
      </c>
      <c r="C48" s="3" t="s">
        <v>508</v>
      </c>
      <c r="D48" s="43" t="s">
        <v>249</v>
      </c>
      <c r="E48" s="64" t="s">
        <v>611</v>
      </c>
      <c r="F48" s="36"/>
      <c r="G48" s="36"/>
      <c r="H48" s="36"/>
      <c r="I48" s="5" t="s">
        <v>250</v>
      </c>
      <c r="J48" s="5" t="s">
        <v>251</v>
      </c>
      <c r="K48" s="5" t="s">
        <v>252</v>
      </c>
      <c r="L48" s="5" t="s">
        <v>253</v>
      </c>
      <c r="M48" s="8" t="s">
        <v>254</v>
      </c>
      <c r="N48" s="3" t="s">
        <v>255</v>
      </c>
      <c r="O48" s="3" t="s">
        <v>573</v>
      </c>
      <c r="P48" s="51" t="s">
        <v>576</v>
      </c>
      <c r="Q48" s="3" t="s">
        <v>577</v>
      </c>
    </row>
    <row r="49" spans="1:278" ht="30" x14ac:dyDescent="0.25">
      <c r="A49" s="3">
        <f>A48+1</f>
        <v>39</v>
      </c>
      <c r="B49" s="3">
        <v>9020</v>
      </c>
      <c r="C49" s="3" t="s">
        <v>505</v>
      </c>
      <c r="D49" s="40" t="s">
        <v>256</v>
      </c>
      <c r="E49" s="102" t="s">
        <v>524</v>
      </c>
      <c r="F49" s="36" t="s">
        <v>525</v>
      </c>
      <c r="G49" s="36" t="s">
        <v>526</v>
      </c>
      <c r="H49" s="36" t="s">
        <v>500</v>
      </c>
      <c r="I49" s="5" t="s">
        <v>257</v>
      </c>
      <c r="J49" s="5" t="s">
        <v>258</v>
      </c>
      <c r="K49" s="5" t="s">
        <v>252</v>
      </c>
      <c r="L49" s="5" t="s">
        <v>259</v>
      </c>
      <c r="M49" s="8" t="s">
        <v>260</v>
      </c>
      <c r="N49" s="3" t="s">
        <v>255</v>
      </c>
      <c r="O49" s="3" t="s">
        <v>573</v>
      </c>
      <c r="P49" s="51" t="s">
        <v>576</v>
      </c>
      <c r="Q49" s="3" t="s">
        <v>577</v>
      </c>
    </row>
    <row r="50" spans="1:278" ht="30" x14ac:dyDescent="0.25">
      <c r="A50" s="3">
        <f t="shared" ref="A50:A63" si="3">A49+1</f>
        <v>40</v>
      </c>
      <c r="B50" s="3">
        <v>9017</v>
      </c>
      <c r="C50" s="9" t="s">
        <v>261</v>
      </c>
      <c r="D50" s="39" t="s">
        <v>262</v>
      </c>
      <c r="E50" s="106" t="s">
        <v>263</v>
      </c>
      <c r="F50" s="44"/>
      <c r="G50" s="44"/>
      <c r="H50" s="44" t="s">
        <v>500</v>
      </c>
      <c r="I50" s="5" t="s">
        <v>264</v>
      </c>
      <c r="J50" s="5" t="s">
        <v>265</v>
      </c>
      <c r="K50" s="5" t="s">
        <v>266</v>
      </c>
      <c r="L50" s="5" t="s">
        <v>267</v>
      </c>
      <c r="M50" s="7" t="s">
        <v>268</v>
      </c>
      <c r="N50" s="9" t="s">
        <v>578</v>
      </c>
      <c r="O50" s="3" t="s">
        <v>573</v>
      </c>
      <c r="P50" s="51" t="s">
        <v>576</v>
      </c>
      <c r="Q50" s="3" t="s">
        <v>577</v>
      </c>
    </row>
    <row r="51" spans="1:278" ht="15" x14ac:dyDescent="0.25">
      <c r="A51" s="3">
        <f t="shared" si="3"/>
        <v>41</v>
      </c>
      <c r="B51" s="3">
        <v>9033</v>
      </c>
      <c r="C51" s="3" t="s">
        <v>269</v>
      </c>
      <c r="D51" s="39" t="s">
        <v>270</v>
      </c>
      <c r="E51" s="62" t="s">
        <v>271</v>
      </c>
      <c r="F51" s="36" t="s">
        <v>272</v>
      </c>
      <c r="G51" s="36"/>
      <c r="H51" s="36" t="s">
        <v>503</v>
      </c>
      <c r="I51" s="5" t="s">
        <v>273</v>
      </c>
      <c r="J51" s="5" t="s">
        <v>274</v>
      </c>
      <c r="K51" s="5" t="s">
        <v>275</v>
      </c>
      <c r="L51" s="5" t="s">
        <v>276</v>
      </c>
      <c r="M51" s="8" t="s">
        <v>260</v>
      </c>
      <c r="N51" s="3" t="s">
        <v>277</v>
      </c>
      <c r="O51" s="91" t="s">
        <v>553</v>
      </c>
      <c r="P51" s="92" t="s">
        <v>579</v>
      </c>
      <c r="Q51" s="93" t="s">
        <v>555</v>
      </c>
    </row>
    <row r="52" spans="1:278" ht="30" x14ac:dyDescent="0.25">
      <c r="A52" s="3">
        <f t="shared" si="3"/>
        <v>42</v>
      </c>
      <c r="B52" s="3">
        <v>9074</v>
      </c>
      <c r="C52" s="3" t="s">
        <v>278</v>
      </c>
      <c r="D52" s="40" t="s">
        <v>279</v>
      </c>
      <c r="E52" s="107" t="s">
        <v>280</v>
      </c>
      <c r="F52" s="36" t="s">
        <v>527</v>
      </c>
      <c r="G52" s="36" t="s">
        <v>528</v>
      </c>
      <c r="H52" s="36" t="s">
        <v>500</v>
      </c>
      <c r="I52" s="5" t="s">
        <v>281</v>
      </c>
      <c r="J52" s="5" t="s">
        <v>282</v>
      </c>
      <c r="K52" s="5" t="s">
        <v>283</v>
      </c>
      <c r="L52" s="5" t="s">
        <v>284</v>
      </c>
      <c r="M52" s="8" t="s">
        <v>260</v>
      </c>
      <c r="N52" s="88" t="s">
        <v>580</v>
      </c>
      <c r="O52" s="80" t="s">
        <v>573</v>
      </c>
      <c r="P52" s="80" t="s">
        <v>574</v>
      </c>
      <c r="Q52" s="80" t="s">
        <v>575</v>
      </c>
    </row>
    <row r="53" spans="1:278" ht="25.5" x14ac:dyDescent="0.25">
      <c r="A53" s="3">
        <f t="shared" si="3"/>
        <v>43</v>
      </c>
      <c r="B53" s="116">
        <v>9078</v>
      </c>
      <c r="C53" s="73" t="s">
        <v>609</v>
      </c>
      <c r="D53" s="36"/>
      <c r="E53" s="43" t="s">
        <v>621</v>
      </c>
      <c r="F53" s="36"/>
      <c r="G53" s="36"/>
      <c r="H53" s="36"/>
      <c r="I53" s="5" t="s">
        <v>285</v>
      </c>
      <c r="J53" s="5" t="s">
        <v>286</v>
      </c>
      <c r="K53" s="5" t="s">
        <v>287</v>
      </c>
      <c r="L53" s="5" t="s">
        <v>620</v>
      </c>
      <c r="M53" s="8" t="s">
        <v>260</v>
      </c>
      <c r="N53" s="3" t="s">
        <v>288</v>
      </c>
      <c r="O53" s="3" t="s">
        <v>289</v>
      </c>
      <c r="P53" s="3" t="s">
        <v>290</v>
      </c>
      <c r="Q53" s="3" t="s">
        <v>291</v>
      </c>
    </row>
    <row r="54" spans="1:278" s="22" customFormat="1" ht="45" x14ac:dyDescent="0.25">
      <c r="A54" s="3">
        <f>A53+1</f>
        <v>44</v>
      </c>
      <c r="B54" s="3">
        <v>9016</v>
      </c>
      <c r="C54" s="3" t="s">
        <v>292</v>
      </c>
      <c r="D54" s="39" t="s">
        <v>293</v>
      </c>
      <c r="E54" s="103"/>
      <c r="F54" s="36"/>
      <c r="G54" s="36"/>
      <c r="H54" s="36"/>
      <c r="I54" s="5" t="s">
        <v>294</v>
      </c>
      <c r="J54" s="5" t="s">
        <v>295</v>
      </c>
      <c r="K54" s="5" t="s">
        <v>296</v>
      </c>
      <c r="L54" s="5" t="s">
        <v>297</v>
      </c>
      <c r="M54" s="7" t="s">
        <v>268</v>
      </c>
      <c r="N54" s="94" t="s">
        <v>581</v>
      </c>
      <c r="O54" s="95" t="s">
        <v>328</v>
      </c>
      <c r="P54" s="84" t="s">
        <v>582</v>
      </c>
      <c r="Q54" s="83" t="s">
        <v>583</v>
      </c>
    </row>
    <row r="55" spans="1:278" s="2" customFormat="1" ht="30" x14ac:dyDescent="0.25">
      <c r="A55" s="3">
        <f t="shared" si="3"/>
        <v>45</v>
      </c>
      <c r="B55" s="3">
        <v>9055</v>
      </c>
      <c r="C55" s="3" t="s">
        <v>298</v>
      </c>
      <c r="D55" s="39" t="s">
        <v>299</v>
      </c>
      <c r="E55" s="58" t="s">
        <v>300</v>
      </c>
      <c r="F55" s="36"/>
      <c r="G55" s="36"/>
      <c r="H55" s="36"/>
      <c r="I55" s="5" t="s">
        <v>301</v>
      </c>
      <c r="J55" s="5" t="s">
        <v>302</v>
      </c>
      <c r="K55" s="5" t="s">
        <v>303</v>
      </c>
      <c r="L55" s="5" t="s">
        <v>464</v>
      </c>
      <c r="M55" s="7" t="s">
        <v>268</v>
      </c>
      <c r="N55" s="94" t="s">
        <v>581</v>
      </c>
      <c r="O55" s="95" t="s">
        <v>328</v>
      </c>
      <c r="P55" s="84" t="s">
        <v>582</v>
      </c>
      <c r="Q55" s="83" t="s">
        <v>583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</row>
    <row r="56" spans="1:278" s="2" customFormat="1" ht="30" x14ac:dyDescent="0.25">
      <c r="A56" s="3">
        <f t="shared" si="3"/>
        <v>46</v>
      </c>
      <c r="B56" s="3">
        <v>9054</v>
      </c>
      <c r="C56" s="3" t="s">
        <v>463</v>
      </c>
      <c r="D56" s="39" t="s">
        <v>304</v>
      </c>
      <c r="E56" s="58" t="s">
        <v>483</v>
      </c>
      <c r="F56" s="36" t="s">
        <v>305</v>
      </c>
      <c r="G56" s="36"/>
      <c r="H56" s="36" t="s">
        <v>500</v>
      </c>
      <c r="I56" s="5" t="s">
        <v>306</v>
      </c>
      <c r="J56" s="5" t="s">
        <v>307</v>
      </c>
      <c r="K56" s="5" t="s">
        <v>308</v>
      </c>
      <c r="L56" s="5" t="s">
        <v>309</v>
      </c>
      <c r="M56" s="7" t="s">
        <v>268</v>
      </c>
      <c r="N56" s="94" t="s">
        <v>581</v>
      </c>
      <c r="O56" s="95" t="s">
        <v>328</v>
      </c>
      <c r="P56" s="84" t="s">
        <v>582</v>
      </c>
      <c r="Q56" s="83" t="s">
        <v>583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</row>
    <row r="57" spans="1:278" ht="60" x14ac:dyDescent="0.25">
      <c r="A57" s="3">
        <f t="shared" si="3"/>
        <v>47</v>
      </c>
      <c r="B57" s="60">
        <v>9056</v>
      </c>
      <c r="C57" s="3" t="s">
        <v>465</v>
      </c>
      <c r="D57" s="39" t="s">
        <v>310</v>
      </c>
      <c r="E57" s="103"/>
      <c r="F57" s="36"/>
      <c r="G57" s="36"/>
      <c r="H57" s="36"/>
      <c r="I57" s="5" t="s">
        <v>311</v>
      </c>
      <c r="J57" s="5" t="s">
        <v>312</v>
      </c>
      <c r="K57" s="5" t="s">
        <v>308</v>
      </c>
      <c r="L57" s="5" t="s">
        <v>313</v>
      </c>
      <c r="M57" s="7" t="s">
        <v>268</v>
      </c>
      <c r="N57" s="94" t="s">
        <v>581</v>
      </c>
      <c r="O57" s="95" t="s">
        <v>328</v>
      </c>
      <c r="P57" s="84" t="s">
        <v>582</v>
      </c>
      <c r="Q57" s="83" t="s">
        <v>583</v>
      </c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</row>
    <row r="58" spans="1:278" s="2" customFormat="1" ht="45" x14ac:dyDescent="0.25">
      <c r="A58" s="3">
        <f t="shared" si="3"/>
        <v>48</v>
      </c>
      <c r="B58" s="3">
        <v>9032</v>
      </c>
      <c r="C58" s="3" t="s">
        <v>487</v>
      </c>
      <c r="D58" s="39" t="s">
        <v>448</v>
      </c>
      <c r="E58" s="58" t="s">
        <v>529</v>
      </c>
      <c r="F58" s="100" t="s">
        <v>510</v>
      </c>
      <c r="G58" s="101" t="s">
        <v>509</v>
      </c>
      <c r="H58" s="36"/>
      <c r="I58" s="5" t="s">
        <v>314</v>
      </c>
      <c r="J58" s="5" t="s">
        <v>315</v>
      </c>
      <c r="K58" s="5" t="s">
        <v>316</v>
      </c>
      <c r="L58" s="5" t="s">
        <v>317</v>
      </c>
      <c r="M58" s="7" t="s">
        <v>268</v>
      </c>
      <c r="N58" s="3" t="s">
        <v>318</v>
      </c>
      <c r="O58" s="3" t="s">
        <v>319</v>
      </c>
      <c r="P58" s="3" t="s">
        <v>320</v>
      </c>
      <c r="Q58" s="3" t="s">
        <v>321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</row>
    <row r="59" spans="1:278" ht="30" x14ac:dyDescent="0.25">
      <c r="A59" s="3">
        <f t="shared" si="3"/>
        <v>49</v>
      </c>
      <c r="B59" s="3">
        <v>9024</v>
      </c>
      <c r="C59" s="3" t="s">
        <v>322</v>
      </c>
      <c r="D59" s="39" t="s">
        <v>446</v>
      </c>
      <c r="E59" s="58" t="s">
        <v>447</v>
      </c>
      <c r="F59" s="36"/>
      <c r="G59" s="36"/>
      <c r="H59" s="36" t="s">
        <v>500</v>
      </c>
      <c r="I59" s="5" t="s">
        <v>323</v>
      </c>
      <c r="J59" s="5" t="s">
        <v>324</v>
      </c>
      <c r="K59" s="5" t="s">
        <v>325</v>
      </c>
      <c r="L59" s="5" t="s">
        <v>326</v>
      </c>
      <c r="M59" s="7" t="s">
        <v>268</v>
      </c>
      <c r="N59" s="3" t="s">
        <v>327</v>
      </c>
      <c r="O59" s="3" t="s">
        <v>328</v>
      </c>
      <c r="P59" s="3" t="s">
        <v>329</v>
      </c>
      <c r="Q59" s="83" t="s">
        <v>583</v>
      </c>
    </row>
    <row r="60" spans="1:278" ht="30" x14ac:dyDescent="0.25">
      <c r="A60" s="3">
        <f t="shared" si="3"/>
        <v>50</v>
      </c>
      <c r="B60" s="3">
        <v>9049</v>
      </c>
      <c r="C60" s="3" t="s">
        <v>330</v>
      </c>
      <c r="D60" s="43" t="s">
        <v>331</v>
      </c>
      <c r="E60" s="103"/>
      <c r="F60" s="36"/>
      <c r="G60" s="36"/>
      <c r="H60" s="36" t="s">
        <v>501</v>
      </c>
      <c r="I60" s="5" t="s">
        <v>332</v>
      </c>
      <c r="J60" s="5" t="s">
        <v>333</v>
      </c>
      <c r="K60" s="5" t="s">
        <v>334</v>
      </c>
      <c r="L60" s="5" t="s">
        <v>335</v>
      </c>
      <c r="M60" s="7" t="s">
        <v>268</v>
      </c>
      <c r="N60" s="94" t="s">
        <v>584</v>
      </c>
      <c r="O60" s="96" t="s">
        <v>585</v>
      </c>
      <c r="P60" s="83" t="s">
        <v>586</v>
      </c>
      <c r="Q60" s="3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</row>
    <row r="61" spans="1:278" s="22" customFormat="1" x14ac:dyDescent="0.25">
      <c r="A61" s="24"/>
      <c r="B61" s="24"/>
      <c r="C61" s="27" t="s">
        <v>336</v>
      </c>
      <c r="D61" s="38"/>
      <c r="E61" s="104"/>
      <c r="F61" s="38"/>
      <c r="G61" s="38"/>
      <c r="H61" s="38"/>
      <c r="I61" s="25"/>
      <c r="J61" s="25"/>
      <c r="K61" s="25"/>
      <c r="L61" s="25"/>
      <c r="M61" s="26"/>
      <c r="N61" s="27"/>
      <c r="O61" s="27"/>
      <c r="P61" s="27"/>
      <c r="Q61" s="27"/>
    </row>
    <row r="62" spans="1:278" s="2" customFormat="1" ht="60" x14ac:dyDescent="0.25">
      <c r="A62" s="3">
        <f>A60+1</f>
        <v>51</v>
      </c>
      <c r="B62" s="3">
        <v>9061</v>
      </c>
      <c r="C62" s="3" t="s">
        <v>337</v>
      </c>
      <c r="D62" s="39" t="s">
        <v>530</v>
      </c>
      <c r="E62" s="103"/>
      <c r="F62" s="36"/>
      <c r="G62" s="36"/>
      <c r="H62" s="36"/>
      <c r="I62" s="5" t="s">
        <v>338</v>
      </c>
      <c r="J62" s="5" t="s">
        <v>339</v>
      </c>
      <c r="K62" s="5" t="s">
        <v>340</v>
      </c>
      <c r="L62" s="5" t="s">
        <v>341</v>
      </c>
      <c r="M62" s="7" t="s">
        <v>268</v>
      </c>
      <c r="N62" s="3" t="s">
        <v>342</v>
      </c>
      <c r="O62" s="3" t="s">
        <v>343</v>
      </c>
      <c r="P62" s="3" t="s">
        <v>344</v>
      </c>
      <c r="Q62" s="3" t="s">
        <v>587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</row>
    <row r="63" spans="1:278" ht="15" x14ac:dyDescent="0.25">
      <c r="A63" s="3">
        <f t="shared" si="3"/>
        <v>52</v>
      </c>
      <c r="B63" s="3">
        <v>9031</v>
      </c>
      <c r="C63" s="3" t="s">
        <v>488</v>
      </c>
      <c r="D63" s="39" t="s">
        <v>345</v>
      </c>
      <c r="E63" s="58" t="s">
        <v>346</v>
      </c>
      <c r="F63" s="36"/>
      <c r="G63" s="36"/>
      <c r="H63" s="36" t="s">
        <v>500</v>
      </c>
      <c r="I63" s="5" t="s">
        <v>347</v>
      </c>
      <c r="J63" s="5" t="s">
        <v>348</v>
      </c>
      <c r="K63" s="5" t="s">
        <v>349</v>
      </c>
      <c r="L63" s="5" t="s">
        <v>350</v>
      </c>
      <c r="M63" s="7" t="s">
        <v>268</v>
      </c>
      <c r="N63" s="3" t="s">
        <v>588</v>
      </c>
      <c r="O63" s="83" t="s">
        <v>585</v>
      </c>
      <c r="P63" s="83" t="s">
        <v>586</v>
      </c>
      <c r="Q63" s="3"/>
    </row>
    <row r="64" spans="1:278" s="22" customFormat="1" ht="15" x14ac:dyDescent="0.25">
      <c r="A64" s="24"/>
      <c r="B64" s="24"/>
      <c r="C64" s="27" t="s">
        <v>472</v>
      </c>
      <c r="D64" s="41"/>
      <c r="E64" s="108"/>
      <c r="F64" s="38"/>
      <c r="G64" s="38"/>
      <c r="H64" s="38"/>
      <c r="I64" s="25"/>
      <c r="J64" s="25"/>
      <c r="K64" s="25"/>
      <c r="L64" s="25"/>
      <c r="M64" s="26"/>
      <c r="N64" s="27"/>
      <c r="O64" s="27"/>
      <c r="P64" s="27"/>
      <c r="Q64" s="27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</row>
    <row r="65" spans="1:278" ht="30" x14ac:dyDescent="0.25">
      <c r="A65" s="3">
        <f>A63+1</f>
        <v>53</v>
      </c>
      <c r="B65" s="3">
        <v>9040</v>
      </c>
      <c r="C65" s="3" t="s">
        <v>453</v>
      </c>
      <c r="D65" s="43" t="s">
        <v>351</v>
      </c>
      <c r="E65" s="58" t="s">
        <v>474</v>
      </c>
      <c r="F65" s="36"/>
      <c r="G65" s="36"/>
      <c r="H65" s="36" t="s">
        <v>501</v>
      </c>
      <c r="I65" s="5" t="s">
        <v>352</v>
      </c>
      <c r="J65" s="5" t="s">
        <v>353</v>
      </c>
      <c r="K65" s="5" t="s">
        <v>354</v>
      </c>
      <c r="L65" s="5" t="s">
        <v>355</v>
      </c>
      <c r="M65" s="11" t="s">
        <v>356</v>
      </c>
      <c r="N65" s="3" t="s">
        <v>357</v>
      </c>
      <c r="O65" s="83" t="s">
        <v>589</v>
      </c>
      <c r="P65" s="83" t="s">
        <v>590</v>
      </c>
      <c r="Q65" s="83" t="s">
        <v>591</v>
      </c>
    </row>
    <row r="66" spans="1:278" ht="15" x14ac:dyDescent="0.25">
      <c r="A66" s="3">
        <f t="shared" ref="A66:A73" si="4">A65+1</f>
        <v>54</v>
      </c>
      <c r="B66" s="3">
        <v>9015</v>
      </c>
      <c r="C66" s="3" t="s">
        <v>498</v>
      </c>
      <c r="D66" s="43" t="s">
        <v>358</v>
      </c>
      <c r="E66" s="61"/>
      <c r="F66" s="36"/>
      <c r="G66" s="36"/>
      <c r="H66" s="36" t="s">
        <v>500</v>
      </c>
      <c r="I66" s="5" t="s">
        <v>359</v>
      </c>
      <c r="J66" s="5" t="s">
        <v>360</v>
      </c>
      <c r="K66" s="5" t="s">
        <v>361</v>
      </c>
      <c r="L66" s="5" t="s">
        <v>444</v>
      </c>
      <c r="M66" s="7" t="s">
        <v>268</v>
      </c>
      <c r="N66" s="3" t="s">
        <v>362</v>
      </c>
      <c r="O66" s="3"/>
      <c r="P66" s="3"/>
      <c r="Q66" s="3"/>
    </row>
    <row r="67" spans="1:278" ht="24" x14ac:dyDescent="0.25">
      <c r="A67" s="3">
        <f t="shared" si="4"/>
        <v>55</v>
      </c>
      <c r="B67" s="3">
        <v>9053</v>
      </c>
      <c r="C67" s="3" t="s">
        <v>462</v>
      </c>
      <c r="D67" s="43" t="s">
        <v>363</v>
      </c>
      <c r="E67" s="61" t="s">
        <v>364</v>
      </c>
      <c r="F67" s="36" t="s">
        <v>365</v>
      </c>
      <c r="G67" s="36"/>
      <c r="H67" s="36" t="s">
        <v>501</v>
      </c>
      <c r="I67" s="5" t="s">
        <v>366</v>
      </c>
      <c r="J67" s="5" t="s">
        <v>367</v>
      </c>
      <c r="K67" s="5" t="s">
        <v>368</v>
      </c>
      <c r="L67" s="5" t="s">
        <v>369</v>
      </c>
      <c r="M67" s="7" t="s">
        <v>268</v>
      </c>
      <c r="N67" s="94" t="s">
        <v>592</v>
      </c>
      <c r="O67" s="83" t="s">
        <v>585</v>
      </c>
      <c r="P67" s="83" t="s">
        <v>586</v>
      </c>
      <c r="Q67" s="3"/>
    </row>
    <row r="68" spans="1:278" ht="63.75" x14ac:dyDescent="0.25">
      <c r="A68" s="3">
        <f t="shared" si="4"/>
        <v>56</v>
      </c>
      <c r="B68" s="3">
        <v>9018</v>
      </c>
      <c r="C68" s="3" t="s">
        <v>489</v>
      </c>
      <c r="D68" s="55" t="s">
        <v>370</v>
      </c>
      <c r="E68" s="61" t="s">
        <v>616</v>
      </c>
      <c r="F68" s="36"/>
      <c r="G68" s="36" t="s">
        <v>531</v>
      </c>
      <c r="H68" s="36"/>
      <c r="I68" s="5" t="s">
        <v>532</v>
      </c>
      <c r="J68" s="5" t="s">
        <v>533</v>
      </c>
      <c r="K68" s="5" t="s">
        <v>534</v>
      </c>
      <c r="L68" s="5" t="s">
        <v>371</v>
      </c>
      <c r="M68" s="11" t="s">
        <v>356</v>
      </c>
      <c r="N68" s="97" t="s">
        <v>593</v>
      </c>
      <c r="O68" s="83" t="s">
        <v>594</v>
      </c>
      <c r="P68" s="83" t="s">
        <v>595</v>
      </c>
      <c r="Q68" s="83" t="s">
        <v>596</v>
      </c>
    </row>
    <row r="69" spans="1:278" ht="25.5" x14ac:dyDescent="0.2">
      <c r="A69" s="3">
        <f t="shared" si="4"/>
        <v>57</v>
      </c>
      <c r="B69" s="3">
        <v>9063</v>
      </c>
      <c r="C69" s="71" t="s">
        <v>493</v>
      </c>
      <c r="D69" s="72" t="s">
        <v>494</v>
      </c>
      <c r="E69" s="58" t="s">
        <v>504</v>
      </c>
      <c r="F69" s="112"/>
      <c r="G69" s="76" t="s">
        <v>496</v>
      </c>
      <c r="H69" s="76"/>
      <c r="I69" s="5" t="s">
        <v>374</v>
      </c>
      <c r="J69" s="5" t="s">
        <v>375</v>
      </c>
      <c r="K69" s="5" t="s">
        <v>376</v>
      </c>
      <c r="L69" s="5" t="s">
        <v>377</v>
      </c>
      <c r="M69" s="4" t="s">
        <v>75</v>
      </c>
      <c r="N69" s="98" t="s">
        <v>597</v>
      </c>
      <c r="O69" s="83" t="s">
        <v>598</v>
      </c>
      <c r="P69" s="83" t="s">
        <v>599</v>
      </c>
      <c r="Q69" s="83" t="s">
        <v>600</v>
      </c>
      <c r="JP69" s="2"/>
      <c r="JQ69" s="2"/>
      <c r="JR69" s="2"/>
    </row>
    <row r="70" spans="1:278" ht="26.25" thickBot="1" x14ac:dyDescent="0.3">
      <c r="A70" s="3">
        <f t="shared" si="4"/>
        <v>58</v>
      </c>
      <c r="B70" s="3">
        <v>9064</v>
      </c>
      <c r="C70" s="3" t="s">
        <v>378</v>
      </c>
      <c r="D70" s="40" t="s">
        <v>379</v>
      </c>
      <c r="E70" s="58" t="s">
        <v>535</v>
      </c>
      <c r="F70" s="36"/>
      <c r="G70" s="36" t="s">
        <v>536</v>
      </c>
      <c r="H70" s="77"/>
      <c r="I70" s="5" t="s">
        <v>380</v>
      </c>
      <c r="J70" s="5" t="s">
        <v>381</v>
      </c>
      <c r="K70" s="5" t="s">
        <v>382</v>
      </c>
      <c r="L70" s="5" t="s">
        <v>383</v>
      </c>
      <c r="M70" s="11" t="s">
        <v>356</v>
      </c>
      <c r="N70" s="3" t="s">
        <v>384</v>
      </c>
      <c r="O70" s="3" t="s">
        <v>372</v>
      </c>
      <c r="P70" s="3" t="s">
        <v>373</v>
      </c>
      <c r="Q70" s="83" t="s">
        <v>596</v>
      </c>
    </row>
    <row r="71" spans="1:278" ht="45" x14ac:dyDescent="0.25">
      <c r="A71" s="3">
        <f t="shared" si="4"/>
        <v>59</v>
      </c>
      <c r="B71" s="3">
        <v>9068</v>
      </c>
      <c r="C71" s="3" t="s">
        <v>481</v>
      </c>
      <c r="D71" s="39" t="s">
        <v>385</v>
      </c>
      <c r="E71" s="62" t="s">
        <v>617</v>
      </c>
      <c r="F71" s="36"/>
      <c r="G71" s="36" t="s">
        <v>391</v>
      </c>
      <c r="H71" s="36"/>
      <c r="I71" s="5" t="s">
        <v>386</v>
      </c>
      <c r="J71" s="5" t="s">
        <v>387</v>
      </c>
      <c r="K71" s="5" t="s">
        <v>388</v>
      </c>
      <c r="L71" s="5" t="s">
        <v>389</v>
      </c>
      <c r="M71" s="11" t="s">
        <v>356</v>
      </c>
      <c r="N71" s="3" t="s">
        <v>390</v>
      </c>
      <c r="O71" s="3" t="s">
        <v>391</v>
      </c>
      <c r="P71" s="3" t="s">
        <v>392</v>
      </c>
      <c r="Q71" s="3"/>
    </row>
    <row r="72" spans="1:278" s="22" customFormat="1" ht="15" x14ac:dyDescent="0.25">
      <c r="A72" s="3">
        <f t="shared" si="4"/>
        <v>60</v>
      </c>
      <c r="B72" s="3">
        <v>9030</v>
      </c>
      <c r="C72" s="3" t="s">
        <v>393</v>
      </c>
      <c r="D72" s="39" t="s">
        <v>394</v>
      </c>
      <c r="E72" s="103"/>
      <c r="F72" s="36"/>
      <c r="G72" s="36"/>
      <c r="H72" s="36"/>
      <c r="I72" s="5" t="s">
        <v>395</v>
      </c>
      <c r="J72" s="5" t="s">
        <v>396</v>
      </c>
      <c r="K72" s="5" t="s">
        <v>397</v>
      </c>
      <c r="L72" s="5" t="s">
        <v>398</v>
      </c>
      <c r="M72" s="11" t="s">
        <v>356</v>
      </c>
      <c r="N72" s="3" t="s">
        <v>390</v>
      </c>
      <c r="O72" s="83" t="s">
        <v>601</v>
      </c>
      <c r="P72" s="99" t="s">
        <v>602</v>
      </c>
      <c r="Q72" s="96" t="s">
        <v>603</v>
      </c>
    </row>
    <row r="73" spans="1:278" ht="15" x14ac:dyDescent="0.25">
      <c r="A73" s="3">
        <f t="shared" si="4"/>
        <v>61</v>
      </c>
      <c r="B73" s="3">
        <v>9027</v>
      </c>
      <c r="C73" s="3" t="s">
        <v>490</v>
      </c>
      <c r="D73" s="40" t="s">
        <v>394</v>
      </c>
      <c r="E73" s="62" t="s">
        <v>399</v>
      </c>
      <c r="F73" s="36"/>
      <c r="G73" s="36"/>
      <c r="H73" s="36"/>
      <c r="I73" s="5" t="s">
        <v>400</v>
      </c>
      <c r="J73" s="5" t="s">
        <v>401</v>
      </c>
      <c r="K73" s="5" t="s">
        <v>402</v>
      </c>
      <c r="L73" s="5" t="s">
        <v>403</v>
      </c>
      <c r="M73" s="11" t="s">
        <v>356</v>
      </c>
      <c r="N73" s="3" t="s">
        <v>390</v>
      </c>
      <c r="O73" s="83" t="s">
        <v>601</v>
      </c>
      <c r="P73" s="99" t="s">
        <v>602</v>
      </c>
      <c r="Q73" s="96" t="s">
        <v>603</v>
      </c>
    </row>
    <row r="74" spans="1:278" s="22" customFormat="1" ht="15" x14ac:dyDescent="0.25">
      <c r="A74" s="24"/>
      <c r="B74" s="24"/>
      <c r="C74" s="27" t="s">
        <v>473</v>
      </c>
      <c r="D74" s="41"/>
      <c r="E74" s="109"/>
      <c r="F74" s="38"/>
      <c r="G74" s="38"/>
      <c r="H74" s="38"/>
      <c r="I74" s="113"/>
      <c r="J74" s="25"/>
      <c r="K74" s="25"/>
      <c r="L74" s="25"/>
      <c r="M74" s="26"/>
      <c r="N74" s="27"/>
      <c r="O74" s="27"/>
      <c r="P74" s="27"/>
      <c r="Q74" s="27"/>
      <c r="IJ74" s="28"/>
      <c r="IK74" s="28"/>
      <c r="IL74" s="28"/>
      <c r="IM74" s="28"/>
      <c r="IN74" s="28"/>
      <c r="IO74" s="28"/>
      <c r="IP74" s="28"/>
      <c r="IQ74" s="28"/>
      <c r="IR74" s="28"/>
      <c r="IS74" s="28"/>
      <c r="IT74" s="28"/>
      <c r="IU74" s="28"/>
      <c r="IV74" s="28"/>
      <c r="IW74" s="28"/>
      <c r="IX74" s="28"/>
      <c r="IY74" s="28"/>
      <c r="IZ74" s="28"/>
      <c r="JA74" s="28"/>
      <c r="JB74" s="28"/>
      <c r="JC74" s="28"/>
      <c r="JD74" s="28"/>
      <c r="JE74" s="28"/>
      <c r="JF74" s="28"/>
      <c r="JG74" s="28"/>
      <c r="JH74" s="28"/>
      <c r="JI74" s="28"/>
      <c r="JJ74" s="28"/>
      <c r="JK74" s="28"/>
      <c r="JL74" s="28"/>
      <c r="JM74" s="28"/>
      <c r="JN74" s="28"/>
      <c r="JO74" s="28"/>
      <c r="JP74" s="28"/>
      <c r="JQ74" s="28"/>
      <c r="JR74" s="28"/>
    </row>
    <row r="75" spans="1:278" ht="30" x14ac:dyDescent="0.25">
      <c r="A75" s="3">
        <f>A73+1</f>
        <v>62</v>
      </c>
      <c r="B75" s="3">
        <v>9014</v>
      </c>
      <c r="C75" s="3" t="s">
        <v>491</v>
      </c>
      <c r="D75" s="39" t="s">
        <v>404</v>
      </c>
      <c r="E75" s="107" t="s">
        <v>405</v>
      </c>
      <c r="F75" s="36"/>
      <c r="G75" s="36"/>
      <c r="H75" s="36"/>
      <c r="I75" s="5" t="s">
        <v>406</v>
      </c>
      <c r="J75" s="5" t="s">
        <v>407</v>
      </c>
      <c r="K75" s="5" t="s">
        <v>408</v>
      </c>
      <c r="L75" s="5" t="s">
        <v>409</v>
      </c>
      <c r="M75" s="6" t="s">
        <v>123</v>
      </c>
      <c r="N75" s="98" t="s">
        <v>410</v>
      </c>
      <c r="O75" s="83" t="s">
        <v>411</v>
      </c>
      <c r="P75" s="83" t="s">
        <v>604</v>
      </c>
      <c r="Q75" s="83" t="s">
        <v>412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</row>
    <row r="76" spans="1:278" s="22" customFormat="1" ht="30" x14ac:dyDescent="0.25">
      <c r="A76" s="3">
        <f t="shared" ref="A76:A80" si="5">A75+1</f>
        <v>63</v>
      </c>
      <c r="B76" s="3">
        <v>9069</v>
      </c>
      <c r="C76" s="3" t="s">
        <v>482</v>
      </c>
      <c r="D76" s="39" t="s">
        <v>413</v>
      </c>
      <c r="E76" s="103"/>
      <c r="F76" s="36"/>
      <c r="G76" s="36"/>
      <c r="H76" s="36" t="s">
        <v>500</v>
      </c>
      <c r="I76" s="5" t="s">
        <v>414</v>
      </c>
      <c r="J76" s="5" t="s">
        <v>415</v>
      </c>
      <c r="K76" s="5" t="s">
        <v>416</v>
      </c>
      <c r="L76" s="5" t="s">
        <v>417</v>
      </c>
      <c r="M76" s="15" t="s">
        <v>418</v>
      </c>
      <c r="N76" s="98" t="s">
        <v>605</v>
      </c>
      <c r="O76" s="83" t="s">
        <v>606</v>
      </c>
      <c r="P76" s="83" t="s">
        <v>607</v>
      </c>
      <c r="Q76" s="83" t="s">
        <v>608</v>
      </c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</row>
    <row r="77" spans="1:278" ht="15" x14ac:dyDescent="0.25">
      <c r="A77" s="3">
        <f t="shared" si="5"/>
        <v>64</v>
      </c>
      <c r="B77" s="3">
        <v>9058</v>
      </c>
      <c r="C77" s="9" t="s">
        <v>466</v>
      </c>
      <c r="D77" s="39" t="s">
        <v>419</v>
      </c>
      <c r="E77" s="110"/>
      <c r="F77" s="44"/>
      <c r="G77" s="44"/>
      <c r="H77" s="44"/>
      <c r="I77" s="5" t="s">
        <v>420</v>
      </c>
      <c r="J77" s="5" t="s">
        <v>421</v>
      </c>
      <c r="K77" s="5" t="s">
        <v>422</v>
      </c>
      <c r="L77" s="5" t="s">
        <v>467</v>
      </c>
      <c r="M77" s="15" t="s">
        <v>418</v>
      </c>
      <c r="N77" s="98" t="s">
        <v>605</v>
      </c>
      <c r="O77" s="83" t="s">
        <v>606</v>
      </c>
      <c r="P77" s="83" t="s">
        <v>607</v>
      </c>
      <c r="Q77" s="83" t="s">
        <v>608</v>
      </c>
    </row>
    <row r="78" spans="1:278" ht="30" x14ac:dyDescent="0.25">
      <c r="A78" s="3">
        <f t="shared" si="5"/>
        <v>65</v>
      </c>
      <c r="B78" s="3">
        <v>9048</v>
      </c>
      <c r="C78" s="3" t="s">
        <v>423</v>
      </c>
      <c r="D78" s="39" t="s">
        <v>461</v>
      </c>
      <c r="E78" s="103"/>
      <c r="F78" s="36"/>
      <c r="G78" s="36"/>
      <c r="H78" s="36"/>
      <c r="I78" s="5" t="s">
        <v>424</v>
      </c>
      <c r="J78" s="5" t="s">
        <v>425</v>
      </c>
      <c r="K78" s="5" t="s">
        <v>426</v>
      </c>
      <c r="L78" s="5" t="s">
        <v>427</v>
      </c>
      <c r="M78" s="15" t="s">
        <v>418</v>
      </c>
      <c r="N78" s="98" t="s">
        <v>605</v>
      </c>
      <c r="O78" s="83" t="s">
        <v>606</v>
      </c>
      <c r="P78" s="83" t="s">
        <v>607</v>
      </c>
      <c r="Q78" s="83" t="s">
        <v>608</v>
      </c>
    </row>
    <row r="79" spans="1:278" ht="15" x14ac:dyDescent="0.25">
      <c r="A79" s="3">
        <f t="shared" si="5"/>
        <v>66</v>
      </c>
      <c r="B79" s="3">
        <v>9052</v>
      </c>
      <c r="C79" s="3" t="s">
        <v>428</v>
      </c>
      <c r="D79" s="39" t="s">
        <v>429</v>
      </c>
      <c r="E79" s="107" t="s">
        <v>430</v>
      </c>
      <c r="F79" s="50" t="s">
        <v>431</v>
      </c>
      <c r="G79" s="50"/>
      <c r="H79" s="50"/>
      <c r="I79" s="5" t="s">
        <v>432</v>
      </c>
      <c r="J79" s="5" t="s">
        <v>433</v>
      </c>
      <c r="K79" s="5" t="s">
        <v>434</v>
      </c>
      <c r="L79" s="5" t="s">
        <v>435</v>
      </c>
      <c r="M79" s="15" t="s">
        <v>418</v>
      </c>
      <c r="N79" s="98" t="s">
        <v>605</v>
      </c>
      <c r="O79" s="83" t="s">
        <v>606</v>
      </c>
      <c r="P79" s="83" t="s">
        <v>607</v>
      </c>
      <c r="Q79" s="83" t="s">
        <v>608</v>
      </c>
    </row>
    <row r="80" spans="1:278" ht="30" x14ac:dyDescent="0.25">
      <c r="A80" s="3">
        <f t="shared" si="5"/>
        <v>67</v>
      </c>
      <c r="B80" s="3">
        <v>9070</v>
      </c>
      <c r="C80" s="3" t="s">
        <v>436</v>
      </c>
      <c r="D80" s="39" t="s">
        <v>437</v>
      </c>
      <c r="E80" s="103"/>
      <c r="F80" s="50" t="s">
        <v>438</v>
      </c>
      <c r="G80" s="50"/>
      <c r="H80" s="50" t="s">
        <v>500</v>
      </c>
      <c r="I80" s="5" t="s">
        <v>439</v>
      </c>
      <c r="J80" s="5" t="s">
        <v>440</v>
      </c>
      <c r="K80" s="5" t="s">
        <v>441</v>
      </c>
      <c r="L80" s="5" t="s">
        <v>442</v>
      </c>
      <c r="M80" s="15" t="s">
        <v>418</v>
      </c>
      <c r="N80" s="98" t="s">
        <v>605</v>
      </c>
      <c r="O80" s="83" t="s">
        <v>606</v>
      </c>
      <c r="P80" s="83" t="s">
        <v>607</v>
      </c>
      <c r="Q80" s="83" t="s">
        <v>608</v>
      </c>
    </row>
    <row r="81" spans="3:17" ht="15" x14ac:dyDescent="0.25">
      <c r="C81" s="114" t="s">
        <v>623</v>
      </c>
    </row>
    <row r="90" spans="3:17" x14ac:dyDescent="0.2">
      <c r="C90" s="18"/>
      <c r="D90" s="45"/>
      <c r="E90" s="47"/>
      <c r="F90" s="46"/>
      <c r="G90" s="67"/>
      <c r="H90" s="70"/>
      <c r="N90" s="18"/>
      <c r="O90" s="18"/>
      <c r="P90" s="18"/>
      <c r="Q90" s="18"/>
    </row>
    <row r="92" spans="3:17" x14ac:dyDescent="0.2">
      <c r="C92" s="18"/>
      <c r="D92" s="45"/>
      <c r="E92" s="47"/>
      <c r="F92" s="46"/>
      <c r="G92" s="67"/>
      <c r="H92" s="70"/>
      <c r="N92" s="18"/>
      <c r="O92" s="18"/>
      <c r="P92" s="18"/>
      <c r="Q92" s="18"/>
    </row>
    <row r="93" spans="3:17" x14ac:dyDescent="0.2">
      <c r="C93" s="18"/>
      <c r="D93" s="45"/>
      <c r="E93" s="47"/>
      <c r="F93" s="46"/>
      <c r="G93" s="67"/>
      <c r="H93" s="70"/>
      <c r="N93" s="18"/>
      <c r="O93" s="18"/>
      <c r="P93" s="18"/>
      <c r="Q93" s="18"/>
    </row>
  </sheetData>
  <autoFilter ref="A1:Q81" xr:uid="{4D0C2999-8E9F-4DF5-8D5B-80518F2930CD}">
    <sortState xmlns:xlrd2="http://schemas.microsoft.com/office/spreadsheetml/2017/richdata2" ref="A2:Q81">
      <sortCondition ref="A3:A81"/>
    </sortState>
  </autoFilter>
  <sortState xmlns:xlrd2="http://schemas.microsoft.com/office/spreadsheetml/2017/richdata2" ref="A3:Q81">
    <sortCondition ref="B3:B81"/>
  </sortState>
  <hyperlinks>
    <hyperlink ref="D69" r:id="rId1" xr:uid="{B2628BC7-E507-47AF-BE76-284231443671}"/>
    <hyperlink ref="D26" r:id="rId2" xr:uid="{41066F95-2D3F-4AB1-9164-9748C84DC233}"/>
    <hyperlink ref="D63" r:id="rId3" xr:uid="{B5D278B2-DDA9-4277-9589-41D125E98EB4}"/>
    <hyperlink ref="E63" r:id="rId4" xr:uid="{75CA9B08-F25C-44B6-AA9E-565491BBB3A9}"/>
    <hyperlink ref="D23" r:id="rId5" xr:uid="{DC6F87E7-AA3F-490F-A97E-13237F30A455}"/>
    <hyperlink ref="D12" r:id="rId6" xr:uid="{BCF559C3-C093-44F8-9BEB-3E4088444710}"/>
    <hyperlink ref="D44" r:id="rId7" xr:uid="{6A43F496-CAD2-4099-8621-EAE5BF21650E}"/>
    <hyperlink ref="E44" r:id="rId8" xr:uid="{1E252BE7-2AC0-4418-8C88-016285AD01FB}"/>
    <hyperlink ref="D24" r:id="rId9" xr:uid="{77D384B1-7E52-41AF-9980-AF0F80F8C789}"/>
    <hyperlink ref="D59" r:id="rId10" xr:uid="{48C22F0B-8D21-4AA1-A846-72F2124A9232}"/>
    <hyperlink ref="E59" r:id="rId11" xr:uid="{11C10BFC-5B2A-41B2-B6E4-9D0835C7016F}"/>
    <hyperlink ref="D8" r:id="rId12" xr:uid="{51D1789C-4C45-43A9-B92B-421D1ACF861E}"/>
    <hyperlink ref="D31" r:id="rId13" xr:uid="{63FB1D1E-B440-496D-8921-73CE3CA9C6EC}"/>
    <hyperlink ref="D56" r:id="rId14" xr:uid="{9670E787-F894-4AB4-BE16-802EA8DE4947}"/>
    <hyperlink ref="D75" r:id="rId15" xr:uid="{3268A19A-EB64-404B-9C20-1CC808F92731}"/>
    <hyperlink ref="E75" r:id="rId16" display="mailto:geboortezorgboxmeer@pantein.nl" xr:uid="{3B5591D5-F354-45DC-8E13-8EC4D6304E06}"/>
    <hyperlink ref="D25" r:id="rId17" xr:uid="{7027C3EB-CECF-4038-AB68-24CB0E1ED586}"/>
    <hyperlink ref="D58" r:id="rId18" xr:uid="{BFF397F4-EB87-4B17-B9BB-EF1910891956}"/>
    <hyperlink ref="D28" r:id="rId19" xr:uid="{65B0EEBA-DBBF-497A-95F1-6A4477F321E3}"/>
    <hyperlink ref="D78" r:id="rId20" xr:uid="{58562400-2194-4EAF-8B83-7531458B193D}"/>
    <hyperlink ref="D54" r:id="rId21" xr:uid="{BF938A61-F5CF-4304-93AD-3DC09ED1A853}"/>
    <hyperlink ref="D51" r:id="rId22" xr:uid="{66761933-1D73-4EEB-BFD8-DB749A60DA8C}"/>
    <hyperlink ref="D27" r:id="rId23" xr:uid="{614D4718-E33D-4C5F-A670-E1C238D487FB}"/>
    <hyperlink ref="D10" r:id="rId24" xr:uid="{9BF36F59-F2F6-486B-8F28-6DD3C3F04B61}"/>
    <hyperlink ref="D45" r:id="rId25" xr:uid="{897D87EF-9DF7-4CCE-9665-C36480060499}"/>
    <hyperlink ref="D76" r:id="rId26" xr:uid="{0715E2A6-AC18-4C26-9AF9-8DED625AD386}"/>
    <hyperlink ref="D20" r:id="rId27" xr:uid="{6E7EF706-EC4F-47DB-A22F-03C701B7286F}"/>
    <hyperlink ref="D50" r:id="rId28" xr:uid="{902FF91D-55D6-48D8-B8E1-52E175EC4BEA}"/>
    <hyperlink ref="D22" r:id="rId29" display="http://geboortezorg-rivierenland.nl/home" xr:uid="{A30F35CA-A9A2-4526-82D4-89AE97ECFF9D}"/>
    <hyperlink ref="D79" r:id="rId30" xr:uid="{CF42BC3C-D1D9-4E96-A4A3-16A127397C08}"/>
    <hyperlink ref="D42" r:id="rId31" xr:uid="{7786CA3B-78AA-468B-8D4E-344F6C677F68}"/>
    <hyperlink ref="D7" r:id="rId32" xr:uid="{F508F931-B0C7-4B6C-A0A3-8D120D36EB61}"/>
    <hyperlink ref="D55" r:id="rId33" xr:uid="{6D0AA4F8-B42A-4DE8-8453-EB47DFDED1DD}"/>
    <hyperlink ref="E55" r:id="rId34" xr:uid="{D42588D8-0F5C-49BB-94AF-85D79D44D480}"/>
    <hyperlink ref="D29" r:id="rId35" xr:uid="{2C289890-2FE3-43DC-8FA1-EE924DD280B4}"/>
    <hyperlink ref="D77" r:id="rId36" xr:uid="{E268C9A7-7ACA-4D51-B6B7-F4D83F4B6A94}"/>
    <hyperlink ref="D57" r:id="rId37" xr:uid="{AA9F5E3B-14E8-4A3E-ABBF-584BBBCCFD41}"/>
    <hyperlink ref="D13" r:id="rId38" xr:uid="{D29C0307-80AD-4E81-B65F-7108C6B7D59F}"/>
    <hyperlink ref="D71" r:id="rId39" display="https://www.mmc.nl/geboortezorg/over-geboortezorg/" xr:uid="{2B26A7A1-BC26-4EA6-962F-559F6AFDF38B}"/>
    <hyperlink ref="D80" r:id="rId40" xr:uid="{76164BDC-1E2F-43D5-8301-F2EF21818953}"/>
    <hyperlink ref="D43" r:id="rId41" xr:uid="{6B6825AA-E1AA-432D-9C0D-2FBD7224DF0D}"/>
    <hyperlink ref="D62" r:id="rId42" xr:uid="{433E2B45-7660-4F6B-8014-DA0ECF3BE281}"/>
    <hyperlink ref="E52" r:id="rId43" xr:uid="{377FA586-4A89-4742-82F4-19F8778F6789}"/>
    <hyperlink ref="D16" r:id="rId44" xr:uid="{A89632CB-44D8-46C3-8CBF-DEACE79C9FA2}"/>
    <hyperlink ref="D15" r:id="rId45" xr:uid="{57176AD9-BA0A-4D92-B545-BA9844561E05}"/>
    <hyperlink ref="D17" r:id="rId46" xr:uid="{D2CF11D5-D096-4636-B640-02177332553B}"/>
    <hyperlink ref="D32" r:id="rId47" xr:uid="{E8934EDF-3E9E-4F4D-99C7-2F8F3FE7821D}"/>
    <hyperlink ref="E32" r:id="rId48" xr:uid="{E2F43F1C-756D-41F2-9753-2F1E67FDC788}"/>
    <hyperlink ref="E41" r:id="rId49" xr:uid="{47B20FEB-4105-41C2-BFBD-0828699B0C57}"/>
    <hyperlink ref="D40" r:id="rId50" xr:uid="{89B3F4D6-909B-47D5-8CED-0CD8063B2C4C}"/>
    <hyperlink ref="D41" r:id="rId51" xr:uid="{BAE0463A-92FE-4551-B0B4-868FE8EB603A}"/>
    <hyperlink ref="D48" r:id="rId52" xr:uid="{E768B311-2696-4F9B-9A2A-DBE75098F942}"/>
    <hyperlink ref="D49" r:id="rId53" xr:uid="{F3BC8235-3747-418F-99BC-F32D66BA9CEB}"/>
    <hyperlink ref="D52" r:id="rId54" xr:uid="{800DE5F3-151D-42C9-877C-444D157A0D54}"/>
    <hyperlink ref="D60" r:id="rId55" xr:uid="{F664699B-277B-4C76-9630-9F128C4DF476}"/>
    <hyperlink ref="D65" r:id="rId56" xr:uid="{59E9551A-4B73-47D0-B943-8BDCCCD4E169}"/>
    <hyperlink ref="D66" r:id="rId57" xr:uid="{13A471CA-4F96-4B1C-9016-3A9CF27336E3}"/>
    <hyperlink ref="D67" r:id="rId58" xr:uid="{6A50E840-9322-4717-9901-1F2428482F75}"/>
    <hyperlink ref="E79" r:id="rId59" xr:uid="{EA4BCB85-994B-4FFE-9388-141261CE5917}"/>
    <hyperlink ref="E17" r:id="rId60" xr:uid="{20D2C087-26AF-4900-BD8E-F3D2D447579B}"/>
    <hyperlink ref="D72" r:id="rId61" xr:uid="{0834AC5F-C629-4BA5-8CD9-4B6D4B7A28BE}"/>
    <hyperlink ref="D68" r:id="rId62" xr:uid="{B981A3FE-CB2F-433B-AFB3-A6D3EE8A6DD5}"/>
    <hyperlink ref="E50" r:id="rId63" xr:uid="{E762D34D-A58B-41D5-9C50-2F9F15C1CFE9}"/>
    <hyperlink ref="D34" r:id="rId64" xr:uid="{9CB4EAB7-82CE-44AF-8827-3EB03A6EB6B9}"/>
    <hyperlink ref="E34" r:id="rId65" display="mailto:vsvviva.expertteam@gmail.com" xr:uid="{A44A067A-C2D7-47F0-AD4F-156067343B89}"/>
    <hyperlink ref="E4" r:id="rId66" xr:uid="{7A3E6670-22B1-49E8-868D-80F3363E89B6}"/>
    <hyperlink ref="D4" r:id="rId67" xr:uid="{54E7D9CF-8B18-48E9-9460-A969EE7240FC}"/>
    <hyperlink ref="D5" r:id="rId68" xr:uid="{C8D3CBCF-3891-4170-BE94-42BC6179E06C}"/>
    <hyperlink ref="D73" r:id="rId69" xr:uid="{2271C491-1419-4762-AC91-71473425240F}"/>
    <hyperlink ref="E67" r:id="rId70" xr:uid="{297C4396-205F-4A99-9785-6990339475DC}"/>
    <hyperlink ref="D70" r:id="rId71" xr:uid="{8D1D95CD-533A-4609-9141-759E83E76564}"/>
    <hyperlink ref="D18" r:id="rId72" xr:uid="{D9A8CD42-CCA3-43C1-94DC-004A50508351}"/>
    <hyperlink ref="E33" r:id="rId73" xr:uid="{E7DEDAA0-A43A-4D70-A107-25B639B44EBF}"/>
    <hyperlink ref="E36" r:id="rId74" xr:uid="{B5FA554E-2BAB-4008-9816-F72323EC858F}"/>
    <hyperlink ref="E37" r:id="rId75" display="vsvamstelland@gmail.com" xr:uid="{9C68C7F2-2662-43F2-9D27-BB91BF1EE398}"/>
    <hyperlink ref="E40" r:id="rId76" xr:uid="{BD0CCFBC-7F36-47A2-8DD1-8A56FB56533C}"/>
    <hyperlink ref="E46" r:id="rId77" xr:uid="{068CABB6-4273-4D94-9BF8-6CFAAC491087}"/>
    <hyperlink ref="E51" r:id="rId78" xr:uid="{F5F42A4E-6C98-47CB-89E9-8A8001BF9DEF}"/>
    <hyperlink ref="E65" r:id="rId79" display="info@jijwij.nl; secretariaatjijwij@zorgboog.nl; r.lommers@obelon.nl" xr:uid="{7A685C90-2501-4E3A-ACF4-DE4E347F9676}"/>
    <hyperlink ref="E68" r:id="rId80" display="info@verlosdenbosch.nl" xr:uid="{5F7EE416-4B42-42A9-A494-2C4914C89CC0}"/>
    <hyperlink ref="E71" r:id="rId81" display="vsvmmc@gmail.com" xr:uid="{F3913B0D-46D2-43A2-8220-584C04124985}"/>
    <hyperlink ref="E73" r:id="rId82" xr:uid="{5B52C581-656A-434C-9044-53118F9A47C0}"/>
    <hyperlink ref="E12" r:id="rId83" xr:uid="{D3C811D6-F130-4878-8576-01AFC541E1FC}"/>
    <hyperlink ref="E15" r:id="rId84" display="info@geboortezorgsalland.nl" xr:uid="{7715A2E8-61B1-492D-95D6-D77C2F01890F}"/>
    <hyperlink ref="E16" r:id="rId85" display="info@vsvzwolle.nl" xr:uid="{97B307EF-5185-444F-864B-4DC0EA1FE4B9}"/>
    <hyperlink ref="E20" r:id="rId86" xr:uid="{B17521B3-BA0C-4492-88B1-BC4C04E4A902}"/>
    <hyperlink ref="E29" r:id="rId87" xr:uid="{E1B22C12-27ED-4577-B333-B007F3355EBD}"/>
    <hyperlink ref="E31" r:id="rId88" xr:uid="{9DD28262-1FF6-49BF-BEE6-E85762B5232A}"/>
    <hyperlink ref="D3" r:id="rId89" xr:uid="{99F8B02F-D926-4799-8C2C-0C0182E7973B}"/>
    <hyperlink ref="E13" r:id="rId90" display="vsvshe@treant.nl" xr:uid="{1EC702AD-3528-4F6D-9999-911CE4CD89A5}"/>
    <hyperlink ref="E5" r:id="rId91" xr:uid="{799CC25B-62CA-460F-95F1-0A056E253440}"/>
    <hyperlink ref="E56" r:id="rId92" xr:uid="{525CF435-8BAD-4EF1-9497-E87A143678F2}"/>
    <hyperlink ref="E22" r:id="rId93" xr:uid="{87F22399-94E2-4B73-B327-0EEFBF483AB8}"/>
    <hyperlink ref="E69" r:id="rId94" xr:uid="{FE9E5B93-A9F2-46E3-94C7-FFC509608AC3}"/>
    <hyperlink ref="E49" r:id="rId95" xr:uid="{98761D24-75EB-4518-A5AA-B9563D7C036B}"/>
    <hyperlink ref="E58" r:id="rId96" xr:uid="{A71F8E50-A25E-49C6-9A87-7936FBA3C000}"/>
    <hyperlink ref="E70" r:id="rId97" xr:uid="{94614E48-6FD7-473B-8434-62803E293CF5}"/>
    <hyperlink ref="P10" r:id="rId98" xr:uid="{BA938A41-9A4D-4DEF-8824-FF0009328879}"/>
    <hyperlink ref="P15" r:id="rId99" xr:uid="{F09DE08B-2582-437A-9786-DC48465A13F6}"/>
    <hyperlink ref="P17" r:id="rId100" xr:uid="{8E3A6AD3-A042-44DD-A30F-322095B7D3BD}"/>
    <hyperlink ref="P18" r:id="rId101" xr:uid="{EAA0A554-3622-433B-9000-6846A14A8380}"/>
    <hyperlink ref="P22" r:id="rId102" xr:uid="{FCA9AC51-E3A6-4781-BE3D-F46A3584094C}"/>
    <hyperlink ref="P23" r:id="rId103" xr:uid="{635C53FE-87F4-4DAF-84DC-F20CF50E7419}"/>
    <hyperlink ref="P24" r:id="rId104" xr:uid="{0B2FAA26-CC59-4815-BF33-04BB949CD6D7}"/>
    <hyperlink ref="P26" r:id="rId105" xr:uid="{7165CFFB-29FA-41C8-A1BF-BBE9D415FB71}"/>
    <hyperlink ref="P27" r:id="rId106" xr:uid="{4ED43451-B4BC-4426-9626-2468636A4529}"/>
    <hyperlink ref="P31" r:id="rId107" xr:uid="{F6BEE462-2827-466E-8417-46AE7D4C65F2}"/>
    <hyperlink ref="P32" r:id="rId108" xr:uid="{B62F31C4-8A3A-42B1-A4F0-5E1EB8D35670}"/>
    <hyperlink ref="P33" r:id="rId109" xr:uid="{73C7F9D2-3336-4CE8-99C9-237A5F2AB625}"/>
    <hyperlink ref="P46" r:id="rId110" xr:uid="{A1758E33-0A88-4B56-8DE5-EC4BFF698DCC}"/>
    <hyperlink ref="P48" r:id="rId111" xr:uid="{6D08873E-7F33-4A21-9A53-AAA25F91E60F}"/>
    <hyperlink ref="P49" r:id="rId112" xr:uid="{82801677-C8BA-45EC-8793-5651099FC9F2}"/>
    <hyperlink ref="P50" r:id="rId113" xr:uid="{4A26AE6F-F2C8-4FE5-8E5F-9AA2C1331CA2}"/>
    <hyperlink ref="P51" r:id="rId114" xr:uid="{7A038221-5204-43B1-A389-1380DC8F0486}"/>
    <hyperlink ref="P54" r:id="rId115" xr:uid="{7F83EB88-48AA-47B0-8F64-A36B109FFF33}"/>
    <hyperlink ref="P55" r:id="rId116" xr:uid="{ABDB057D-0D58-4317-BA50-45F6AB7B6080}"/>
    <hyperlink ref="P56" r:id="rId117" xr:uid="{DEE53425-426D-49EF-A0FF-EF9043710854}"/>
    <hyperlink ref="P57" r:id="rId118" xr:uid="{919B6837-BBC5-4EB5-9E22-27BB51E24C5B}"/>
    <hyperlink ref="P72" r:id="rId119" xr:uid="{06125743-2921-4975-9D1C-712DA33AE4AB}"/>
    <hyperlink ref="P73" r:id="rId120" xr:uid="{A8F15946-8ED4-42E8-BCA1-4F686124495C}"/>
    <hyperlink ref="E39" r:id="rId121" xr:uid="{E2DF7B67-50DA-48C0-A337-9B64CAEF2BD8}"/>
    <hyperlink ref="E53" r:id="rId122" xr:uid="{87E0AB5C-9CF5-433E-B398-1EB68DFA3EC3}"/>
  </hyperlinks>
  <pageMargins left="0.25" right="0.25" top="0.75" bottom="0.75" header="0.3" footer="0.3"/>
  <pageSetup paperSize="9" scale="70" orientation="landscape" r:id="rId1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187F271E6764BA7C3A6A48E0CBADB" ma:contentTypeVersion="35" ma:contentTypeDescription="Een nieuw document maken." ma:contentTypeScope="" ma:versionID="27f7d97e899eb502ac05bf71e1423e4b">
  <xsd:schema xmlns:xsd="http://www.w3.org/2001/XMLSchema" xmlns:xs="http://www.w3.org/2001/XMLSchema" xmlns:p="http://schemas.microsoft.com/office/2006/metadata/properties" xmlns:ns2="ec9541f1-3b43-482c-a8de-1b403dece07c" xmlns:ns3="bf4a096b-ecb1-4e85-a1e0-80c521e034ab" xmlns:ns4="18bc3f94-dfc0-4b96-9f8a-0e5bbfb16367" targetNamespace="http://schemas.microsoft.com/office/2006/metadata/properties" ma:root="true" ma:fieldsID="424d76beea0d735978025c0514f96c2b" ns2:_="" ns3:_="" ns4:_="">
    <xsd:import namespace="ec9541f1-3b43-482c-a8de-1b403dece07c"/>
    <xsd:import namespace="bf4a096b-ecb1-4e85-a1e0-80c521e034ab"/>
    <xsd:import namespace="18bc3f94-dfc0-4b96-9f8a-0e5bbfb163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541f1-3b43-482c-a8de-1b403dece0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6" nillable="true" ma:displayName="Taxonomy Catch All Column" ma:hidden="true" ma:list="{1ba9669f-fda5-44cb-9829-f15bd6b779fc}" ma:internalName="TaxCatchAll" ma:showField="CatchAllData" ma:web="ec9541f1-3b43-482c-a8de-1b403dece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a096b-ecb1-4e85-a1e0-80c521e034ab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Hint-hash delen" ma:internalName="SharingHintHash" ma:readOnly="true">
      <xsd:simpleType>
        <xsd:restriction base="dms:Text"/>
      </xsd:simple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3f94-dfc0-4b96-9f8a-0e5bbfb16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92248758-2269-4e27-a668-b0982aada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9541f1-3b43-482c-a8de-1b403dece07c" xsi:nil="true"/>
    <lcf76f155ced4ddcb4097134ff3c332f xmlns="18bc3f94-dfc0-4b96-9f8a-0e5bbfb163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DB749-9DF3-40BE-BA04-DEA3FBE6015A}"/>
</file>

<file path=customXml/itemProps2.xml><?xml version="1.0" encoding="utf-8"?>
<ds:datastoreItem xmlns:ds="http://schemas.openxmlformats.org/officeDocument/2006/customXml" ds:itemID="{B0D34F2E-86E0-4E80-AFE8-EC0E6E20B867}">
  <ds:schemaRefs>
    <ds:schemaRef ds:uri="http://schemas.microsoft.com/office/infopath/2007/PartnerControls"/>
    <ds:schemaRef ds:uri="ec9541f1-3b43-482c-a8de-1b403dece07c"/>
    <ds:schemaRef ds:uri="http://schemas.openxmlformats.org/package/2006/metadata/core-properties"/>
    <ds:schemaRef ds:uri="18bc3f94-dfc0-4b96-9f8a-0e5bbfb16367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bf4a096b-ecb1-4e85-a1e0-80c521e034ab"/>
  </ds:schemaRefs>
</ds:datastoreItem>
</file>

<file path=customXml/itemProps3.xml><?xml version="1.0" encoding="utf-8"?>
<ds:datastoreItem xmlns:ds="http://schemas.openxmlformats.org/officeDocument/2006/customXml" ds:itemID="{337D5B1B-0AB6-48FC-B685-0F0A4E98A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Openbare gegevens</vt:lpstr>
      <vt:lpstr>'Openbare gegevens'!Afdrukbereik</vt:lpstr>
      <vt:lpstr>'Openbare gegevens'!Afdruktitels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Anneke Wiggers</dc:creator>
  <cp:keywords/>
  <dc:description/>
  <cp:lastModifiedBy>Anneke Wiggers</cp:lastModifiedBy>
  <cp:revision/>
  <dcterms:created xsi:type="dcterms:W3CDTF">2020-02-27T13:51:37Z</dcterms:created>
  <dcterms:modified xsi:type="dcterms:W3CDTF">2026-02-18T09:40:02Z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0x010100DB7187F271E6764BA7C3A6A48E0CBADB</vt:lpwstr>
  </property>
  <property fmtid="{D5CDD505-2E9C-101B-9397-08002B2CF9AE}" pid="3" name="MediaServiceImageTags">
    <vt:lpwstr/>
  </property>
</Properties>
</file>