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528"/>
  <workbookPr defaultThemeVersion="166925"/>
  <mc:AlternateContent xmlns:mc="http://schemas.openxmlformats.org/markup-compatibility/2006">
    <mc:Choice Requires="x15">
      <x15ac:absPath xmlns:x15ac="http://schemas.microsoft.com/office/spreadsheetml/2010/11/ac" url="C:\Users\adantuma\Documents\"/>
    </mc:Choice>
  </mc:AlternateContent>
  <xr:revisionPtr revIDLastSave="1" documentId="8_{805AE5B4-DACC-4E8F-9828-CB6E0BB88095}" xr6:coauthVersionLast="43" xr6:coauthVersionMax="43" xr10:uidLastSave="{54F84FA0-6883-4CF9-862D-B7D5F133730D}"/>
  <bookViews>
    <workbookView xWindow="0" yWindow="0" windowWidth="9480" windowHeight="3765" firstSheet="6" xr2:uid="{FF26D27F-2A82-42D1-8AFC-E97742D4B8CB}"/>
  </bookViews>
  <sheets>
    <sheet name="Handleiding Orfeus" sheetId="8" r:id="rId1"/>
    <sheet name="Introductie" sheetId="6" r:id="rId2"/>
    <sheet name="Handleiding Onatal" sheetId="7" r:id="rId3"/>
    <sheet name="Handleiding Vrumun" sheetId="9" r:id="rId4"/>
    <sheet name="1. overzicht prestaties " sheetId="1" r:id="rId5"/>
    <sheet name="2. Prenataal" sheetId="2" r:id="rId6"/>
    <sheet name="3. Nataal" sheetId="4" r:id="rId7"/>
    <sheet name="4. UZOVI" sheetId="3" r:id="rId8"/>
  </sheets>
  <definedNames>
    <definedName name="_xlnm._FilterDatabase" localSheetId="7" hidden="1">'4. UZOVI'!$A$1:$O$1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2" i="2" l="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5" i="1"/>
  <c r="B12" i="4"/>
  <c r="B16" i="2"/>
  <c r="F23" i="2"/>
</calcChain>
</file>

<file path=xl/sharedStrings.xml><?xml version="1.0" encoding="utf-8"?>
<sst xmlns="http://schemas.openxmlformats.org/spreadsheetml/2006/main" count="2734" uniqueCount="811">
  <si>
    <t>Handleiding Orfeus</t>
  </si>
  <si>
    <t xml:space="preserve">1. </t>
  </si>
  <si>
    <t>Bepalen aantallen tbv tabblad '1. overzicht prestaties'</t>
  </si>
  <si>
    <t>1. start Orfeus, kies eigen praktijk</t>
  </si>
  <si>
    <t>2. ga naar 'rapporten' en log in.</t>
  </si>
  <si>
    <t>3. in rapportmodule; kies rapport nr 16</t>
  </si>
  <si>
    <t>4. datum: 1-1-jj tm 31-12-jj</t>
  </si>
  <si>
    <t>5. klik op &lt;MAAK&gt;</t>
  </si>
  <si>
    <t>6. vul bij prestatie de eerste code in. Je krijgt een lijst, het toaal staat links onder in beel. Neem deze over</t>
  </si>
  <si>
    <t>7. doe dit voor elke prestatie.</t>
  </si>
  <si>
    <t xml:space="preserve">2. </t>
  </si>
  <si>
    <t>1. Kies rapport 313</t>
  </si>
  <si>
    <t>2. datum: 1-1-jj tm 31-12-jj</t>
  </si>
  <si>
    <t>3. aantal per ziekenhuis. Let op: kies aantal dat staat bij '2e lijns verantwoordelijk'</t>
  </si>
  <si>
    <t>4. Let OP: Hag Juliana is PK-bevalling en valt ip niet onder 2e lijn</t>
  </si>
  <si>
    <t xml:space="preserve">3. </t>
  </si>
  <si>
    <t>TBV Verdeling per verzekeraar in tabblad '2. prenataal' tabel 2</t>
  </si>
  <si>
    <t>1. kies rapport 741</t>
  </si>
  <si>
    <t>3. Vul per verzekeraar de aantallen in, in de tabel</t>
  </si>
  <si>
    <t xml:space="preserve">4. </t>
  </si>
  <si>
    <t>Tbv bepalen Miskramen in tabblad '2.Prenataal' tabel 3</t>
  </si>
  <si>
    <t>1. kies rapport 240</t>
  </si>
  <si>
    <t>Overige tabellen invullen vanuit de LVR-cijfers. (zie groene tekst bij tabellen)</t>
  </si>
  <si>
    <t>Introductie gegevensuitvraag IGO &lt;NAAM&gt;</t>
  </si>
  <si>
    <t>Bedoeld voor verloskundigen 1e lijn deelnemend aan IGO</t>
  </si>
  <si>
    <t>1. Naam van de praktijk:</t>
  </si>
  <si>
    <t>&lt;vul hier de praktijknaam in&gt;</t>
  </si>
  <si>
    <t>2. Neem voor alle gegevens als uitgangspunt het jaar:</t>
  </si>
  <si>
    <t>&lt;vul jaar in&gt;</t>
  </si>
  <si>
    <t>3. Bij vragen:</t>
  </si>
  <si>
    <t>&lt;vul contactpersoon in + contactgegevens&gt;</t>
  </si>
  <si>
    <t>4. Invulinstruktie</t>
  </si>
  <si>
    <t>Vul de tabbladen: '1. overzicht prestaties', 'Prenataal' en 'Nataal' in.</t>
  </si>
  <si>
    <t>berekend veld</t>
  </si>
  <si>
    <t>Een groen veld wordt berekend mbv ingevulde velden.</t>
  </si>
  <si>
    <t>invulveld</t>
  </si>
  <si>
    <t>Een geel veld moet ingevuld worden</t>
  </si>
  <si>
    <t>Handleiding Onatal</t>
  </si>
  <si>
    <t>Als je onderstaande lijst nog niet hebt:</t>
  </si>
  <si>
    <t>Via Onatal ticket sturen: mag ik bij mijn data de 'view_prestatie_verrijkt' lijst aangezet hebben?</t>
  </si>
  <si>
    <t>Vraag Onatal vooraf de gegevensset te verversen</t>
  </si>
  <si>
    <t>Volg onderstaande stappen:</t>
  </si>
  <si>
    <t>1. Financieel</t>
  </si>
  <si>
    <t>OF:</t>
  </si>
  <si>
    <t>1. Rapportage -&gt; mijn data</t>
  </si>
  <si>
    <t>2. Overzicht inkomsten en uitgaven (grootboek)</t>
  </si>
  <si>
    <t>2. lijst: view prestatie verrijkt</t>
  </si>
  <si>
    <t xml:space="preserve">3. Effectieve datum: </t>
  </si>
  <si>
    <t>3. maak download CSV lijst</t>
  </si>
  <si>
    <t>periode 1-1-2017 tot 31-12-2017</t>
  </si>
  <si>
    <t>Ga naar sorteren en filteren en zet filter op rij 1</t>
  </si>
  <si>
    <r>
      <t xml:space="preserve">4. Deel </t>
    </r>
    <r>
      <rPr>
        <b/>
        <sz val="11"/>
        <color theme="1"/>
        <rFont val="Calibri"/>
        <family val="2"/>
        <scheme val="minor"/>
      </rPr>
      <t>totaal bedrag</t>
    </r>
    <r>
      <rPr>
        <sz val="11"/>
        <color theme="1"/>
        <rFont val="Calibri"/>
        <family val="2"/>
        <scheme val="minor"/>
      </rPr>
      <t xml:space="preserve"> per prestatie door tarief</t>
    </r>
  </si>
  <si>
    <t>Verwijder kolom E, F (herlijdbare client gegevens)</t>
  </si>
  <si>
    <t xml:space="preserve">  = aantal</t>
  </si>
  <si>
    <t xml:space="preserve">4. Kolom I: jaar 2017 </t>
  </si>
  <si>
    <t>5. Kolom AL: prestatiecode</t>
  </si>
  <si>
    <t>Voorbeeld hoe het bestand er uit ziet:</t>
  </si>
  <si>
    <t>declaratie_id</t>
  </si>
  <si>
    <t>declaratie_ref</t>
  </si>
  <si>
    <t>declaratie_client_id</t>
  </si>
  <si>
    <t>declaratie_client_nummer</t>
  </si>
  <si>
    <t>declaratie_client_naam</t>
  </si>
  <si>
    <t>declaratie_client_bsn</t>
  </si>
  <si>
    <t>declaratie_zwangerschap_id</t>
  </si>
  <si>
    <t>declaratie_zwangerschap_nummer</t>
  </si>
  <si>
    <t>declaratie_zwangerschap_intake_datum</t>
  </si>
  <si>
    <t>declaratie_zwangerschap_eind_datum</t>
  </si>
  <si>
    <t>declaratie_tarief_jaar</t>
  </si>
  <si>
    <t>declaratie_bedrag</t>
  </si>
  <si>
    <t>declaratie_status</t>
  </si>
  <si>
    <t>declaratie_actie</t>
  </si>
  <si>
    <t>declaratie_declarant_agb</t>
  </si>
  <si>
    <t>declaratie_achterstands_tarief</t>
  </si>
  <si>
    <t>declaratie_verzekeraar_id</t>
  </si>
  <si>
    <t>declaratie_verzekeraar_uzovi</t>
  </si>
  <si>
    <t>declaratie_verzekeraar_naam</t>
  </si>
  <si>
    <t>declaratie_bundel_nummer</t>
  </si>
  <si>
    <t>declaratie_bundel_referentie</t>
  </si>
  <si>
    <t>declaratie_bundel_type</t>
  </si>
  <si>
    <t>declaratie_bundel_datum</t>
  </si>
  <si>
    <t>declaratie_bundel_retour_datum</t>
  </si>
  <si>
    <t>declaratie_datum</t>
  </si>
  <si>
    <t>declaratie_startzorg_datum</t>
  </si>
  <si>
    <t>declaratie_prenatalezorg_datum</t>
  </si>
  <si>
    <t>declaratie_eindezorg_datum</t>
  </si>
  <si>
    <t>declaratie_indien_datum</t>
  </si>
  <si>
    <t>prestatie_id</t>
  </si>
  <si>
    <t>prestatie_uuid</t>
  </si>
  <si>
    <t>prestatie_declaratie_id</t>
  </si>
  <si>
    <t>prestatie_declaratie_ref</t>
  </si>
  <si>
    <t>prestatie_bedrag</t>
  </si>
  <si>
    <t>prestatie_aantal</t>
  </si>
  <si>
    <t>prestatie_totaal_bedrag</t>
  </si>
  <si>
    <t>prestatie_zorg_categorie</t>
  </si>
  <si>
    <t>prestatie_prestatie_code</t>
  </si>
  <si>
    <t>prestatie_prestatie_code_achterstand</t>
  </si>
  <si>
    <t>prestatie_prestatie_code_rza</t>
  </si>
  <si>
    <t>prestatie_omschrijving</t>
  </si>
  <si>
    <t>prestatie_start_datum</t>
  </si>
  <si>
    <t>prestatie_eind_datum</t>
  </si>
  <si>
    <t xml:space="preserve">aaa </t>
  </si>
  <si>
    <t>1011.15</t>
  </si>
  <si>
    <t>PAID</t>
  </si>
  <si>
    <t>AF</t>
  </si>
  <si>
    <t>VPZ</t>
  </si>
  <si>
    <t>be490a8c-c14d-424e-87d8-185e3c4b2383</t>
  </si>
  <si>
    <t>983.95</t>
  </si>
  <si>
    <t>G</t>
  </si>
  <si>
    <t>complete zorg</t>
  </si>
  <si>
    <t>bbb</t>
  </si>
  <si>
    <t>ONVZ 2014</t>
  </si>
  <si>
    <t>7760abcd-697a-4a4e-8254-b8258a57bf46</t>
  </si>
  <si>
    <t>ccc</t>
  </si>
  <si>
    <t>Unive-IZA-IzacuTrias UVIT 2011</t>
  </si>
  <si>
    <t>1c6d6876-8081-41fd-b3d9-380f9a62242d</t>
  </si>
  <si>
    <t>tbv bepalen aantallen bevallingen per ziekenhuis in tabblad '2. prenataal' tabel 1</t>
  </si>
  <si>
    <t>1. Rapportage -&gt; verslagen -&gt; bevalling per locatie</t>
  </si>
  <si>
    <t>2. datum: 1-1-2017 31-12-2017</t>
  </si>
  <si>
    <t>3. tel aantal: locatie baring (PK en medisch)</t>
  </si>
  <si>
    <t>1. Rapportage -&gt; verslagen -&gt; verzekeraars</t>
  </si>
  <si>
    <t>2. Klik op CSV (rechtsonderin)</t>
  </si>
  <si>
    <t>3. knip en plak Excel bestand in dit bestand,  werkblad verzekeraars</t>
  </si>
  <si>
    <t>1. Rapportage -&gt; miskraamoverzicht -&gt; totaal</t>
  </si>
  <si>
    <t>2. datum: 1-1-20jj 31-12-20jj</t>
  </si>
  <si>
    <t>3. Uit dit totaaloverzicht is een aantal te destilleren, maar geen wel/geen overdracht.</t>
  </si>
  <si>
    <t>Daarvoor moet LVR geraadpleegd</t>
  </si>
  <si>
    <t>Handleiding Vrumun</t>
  </si>
  <si>
    <t>Nog te ontwikkelen</t>
  </si>
  <si>
    <t>Overzicht prestatie &lt;JAAR&gt;</t>
  </si>
  <si>
    <r>
      <t xml:space="preserve">Vul voor elke prestatie het aantal dat jouw praktijk in &lt;JAAR&gt; heeft </t>
    </r>
    <r>
      <rPr>
        <b/>
        <sz val="12"/>
        <color theme="4" tint="-0.249977111117893"/>
        <rFont val="Calibri"/>
        <family val="2"/>
        <scheme val="minor"/>
      </rPr>
      <t>gedeclareerd</t>
    </r>
    <r>
      <rPr>
        <sz val="12"/>
        <color theme="4" tint="-0.249977111117893"/>
        <rFont val="Calibri"/>
        <family val="2"/>
        <scheme val="minor"/>
      </rPr>
      <t xml:space="preserve"> in</t>
    </r>
  </si>
  <si>
    <t>Code</t>
  </si>
  <si>
    <t>Omschrijving</t>
  </si>
  <si>
    <t>Aantal</t>
  </si>
  <si>
    <t>tarief in jaar: &lt;JAAR&gt;</t>
  </si>
  <si>
    <t>1001</t>
  </si>
  <si>
    <t>Volledige verloskundige zorg</t>
  </si>
  <si>
    <t>1011</t>
  </si>
  <si>
    <t xml:space="preserve">Volledige verloskundige zorg, woonachtig in een achterstandswijk </t>
  </si>
  <si>
    <t>1021</t>
  </si>
  <si>
    <t>Volledige verloskundige zorg, RZA-verzekerden in de centrale opvang</t>
  </si>
  <si>
    <t>1101</t>
  </si>
  <si>
    <t>Volledige prenatale zorg</t>
  </si>
  <si>
    <t>1102</t>
  </si>
  <si>
    <t>Volledige natale zorg</t>
  </si>
  <si>
    <t>1103</t>
  </si>
  <si>
    <t>Volledige postnatale zorg</t>
  </si>
  <si>
    <t>1111</t>
  </si>
  <si>
    <t xml:space="preserve">Volledige prenatale zorg, woonachtig in een achterstandswijk </t>
  </si>
  <si>
    <t>1112</t>
  </si>
  <si>
    <t>Volledige natale zorg, woonachtig in een achterstandswijk</t>
  </si>
  <si>
    <t>1113</t>
  </si>
  <si>
    <t>Volledige postnatale zorg, woonachtig in een achterstandswijk</t>
  </si>
  <si>
    <t>1121</t>
  </si>
  <si>
    <t>Volledige prenatale zorg, RZA-verzekerden in de centrale opvang</t>
  </si>
  <si>
    <t>1122</t>
  </si>
  <si>
    <t>Volledige natale zorg, RZA- verzekerden in de centrale opvang</t>
  </si>
  <si>
    <t>1123</t>
  </si>
  <si>
    <t>Volledige postnatale zorg, RZA- verzekerden in de centrale opvang</t>
  </si>
  <si>
    <t>1201</t>
  </si>
  <si>
    <t>Prenatale zorg van 0 t/m 14 weken</t>
  </si>
  <si>
    <t>1203</t>
  </si>
  <si>
    <t>Prenatale zorg na 29 weken, doch vóór de bevalling</t>
  </si>
  <si>
    <t>1204</t>
  </si>
  <si>
    <t>Prenatale zorg van 15 t/m 29 weken</t>
  </si>
  <si>
    <t>1211</t>
  </si>
  <si>
    <t>Prenatale zorg van 0 t/m 14 weken, woonachtig in een achterstandswijk</t>
  </si>
  <si>
    <t>1213</t>
  </si>
  <si>
    <t xml:space="preserve">Prenatale zorg na 29 weken doch vóór de bevalling, woonachtig in een achterstandswijk </t>
  </si>
  <si>
    <t>1214</t>
  </si>
  <si>
    <t>Prenatale zorg van 15 t/m 29 weken, woonachtig in een achterstandswijk</t>
  </si>
  <si>
    <t>1221</t>
  </si>
  <si>
    <t>Prenatale zorg van 0 t/m 14 weken, RZA- verzekerden in de centrale opvang</t>
  </si>
  <si>
    <t>1222</t>
  </si>
  <si>
    <t>Prenatale zorg van 15 t/m 29 weken, RZA- verzekerden in de centrale opvang</t>
  </si>
  <si>
    <t>1223</t>
  </si>
  <si>
    <t>Prenatale zorg na 29 weken doch vóór de bevalling, RZA- verzekerden in de centrale opvang</t>
  </si>
  <si>
    <t>1301</t>
  </si>
  <si>
    <t>Prenatale zorg 1e verloskundige, periode 0 t/m 14 weken</t>
  </si>
  <si>
    <t>1302</t>
  </si>
  <si>
    <t>Prenatale zorg 1e verloskundige, periode 15 t/m 29 weken</t>
  </si>
  <si>
    <t>1303</t>
  </si>
  <si>
    <t>Prenatale zorg 1e verloskundige, periode na 29 weken, doch voor de bevalling.</t>
  </si>
  <si>
    <t>1311</t>
  </si>
  <si>
    <t xml:space="preserve">In de periode van 0 t/m 14 weken, eerste verloskundige, woonachtig in een achterstandswijk </t>
  </si>
  <si>
    <t>1312</t>
  </si>
  <si>
    <t>In de periode van 15 t/m 29 weken, eerste verloskundige, woonachtig in een achterstandswijk</t>
  </si>
  <si>
    <t>1313</t>
  </si>
  <si>
    <t xml:space="preserve">In de periode na 29 weken doch vóór de bevalling, eerste verloskundige, woonachtig in een achterstandswijk </t>
  </si>
  <si>
    <t>1321</t>
  </si>
  <si>
    <t>In de periode van 0 t/m 14 weken, eerste zorgaanbieder, RZA- verzekerden in de centrale opvang</t>
  </si>
  <si>
    <t>1322</t>
  </si>
  <si>
    <t>In de periode van 15 t/m 29 weken, eerste zorgaanbieder, RZA- verzekerden in de centrale opvang</t>
  </si>
  <si>
    <t>1323</t>
  </si>
  <si>
    <t>In de periode na 29 weken doch vóór de bevalling, eerste zorgaanbieder, RZA- verzekerden in de centrale opvang</t>
  </si>
  <si>
    <t>1351</t>
  </si>
  <si>
    <t>Prenatale zorg 2e verloskundige, periode 0 t/m 14 weken</t>
  </si>
  <si>
    <t>1352</t>
  </si>
  <si>
    <t>Prenatale zorg 2e verloskundige, periode 15 t/m 29 weken</t>
  </si>
  <si>
    <t>1353</t>
  </si>
  <si>
    <t>Prenatale zorg 2e verloskundige, periode na 29 weken, doch voor de bevalling.</t>
  </si>
  <si>
    <t>1361</t>
  </si>
  <si>
    <t xml:space="preserve">In de periode van 0 t/m 14 weken, tweede verloskundige, woonachtig in een achterstandswijk </t>
  </si>
  <si>
    <t>1362</t>
  </si>
  <si>
    <t xml:space="preserve">In de periode van 15 t/m 29 weken, tweede verloskundige, woonachtig in een achterstandswijk </t>
  </si>
  <si>
    <t>1363</t>
  </si>
  <si>
    <t xml:space="preserve">In de periode na 29 weken doch vóór de bevalling, tweede verloskundige, woonachtig in een achterstandswijk </t>
  </si>
  <si>
    <t>1371</t>
  </si>
  <si>
    <t>In de periode van 0 t/m 14 weken, tweede zorgaanbieder, RZA- verzekerden in de centrale opvang</t>
  </si>
  <si>
    <t>1372</t>
  </si>
  <si>
    <t>In de periode van 15 t/m 29 weken, tweede zorgaanbieder, RZA- verzekerden in de centrale opvang</t>
  </si>
  <si>
    <t>1373</t>
  </si>
  <si>
    <t>In de periode na 29 weken doch vóór de bevalling, tweede zorgaanbieder, RZA- verzekerden in de centrale opvang</t>
  </si>
  <si>
    <t>1401</t>
  </si>
  <si>
    <t>Uitwendige versie bij stuitligging</t>
  </si>
  <si>
    <t>1602</t>
  </si>
  <si>
    <t>Algemene termijnen echo</t>
  </si>
  <si>
    <t>1603</t>
  </si>
  <si>
    <t>Specifieke diagnose echo: groeistagnatie (maximaal 2 echo's)</t>
  </si>
  <si>
    <t>1604</t>
  </si>
  <si>
    <t>Specifieke diagnose echo: bloedverlies (maximaal 2 echo's)</t>
  </si>
  <si>
    <t>1605</t>
  </si>
  <si>
    <t>Specifieke diagnose echo: uitwendige versie (maximaal 2 echo's)</t>
  </si>
  <si>
    <t>1606</t>
  </si>
  <si>
    <t>Specifieke diagnose echo: ligging (maximaal 1 echo)</t>
  </si>
  <si>
    <t>1607</t>
  </si>
  <si>
    <t>Specifieke diagnose echo: placentacontrole (maximaal 1 echo)</t>
  </si>
  <si>
    <t>1610</t>
  </si>
  <si>
    <t>Prenatale screening: counseling</t>
  </si>
  <si>
    <t>1612</t>
  </si>
  <si>
    <t>Prenatale screening: Structureel Echoscopisch Onderzoek (SEO), bij eenlingen en bij het eerste kind van een meerlingenzwangerschap</t>
  </si>
  <si>
    <t>1622</t>
  </si>
  <si>
    <t>Prenatale screening: Structureel Echoscopisch Onderzoek (SEO), bij elk volgend kind van een meerlingenzwangerschap</t>
  </si>
  <si>
    <t>1625</t>
  </si>
  <si>
    <t>Prenatale screening: NT meting met medische indicatie - bij eenlingen en bij het eerste kind van een meerlingenzwangerschap</t>
  </si>
  <si>
    <t>1626</t>
  </si>
  <si>
    <t>Prenatale screening: NT meting zonder medische indicatie - bij eenlingen en bij het eerste kind van een meerlingenzwangerschap</t>
  </si>
  <si>
    <t>1627</t>
  </si>
  <si>
    <t>Prenatale screening: NT meting met medische indicatie - bij elk volgend kind van een meerlingenzwangerschap</t>
  </si>
  <si>
    <t>1628</t>
  </si>
  <si>
    <t>Prenatale screening: NT meting zonder medische indicatie - bij elk volgend kind van een meerlingenzwangerschap</t>
  </si>
  <si>
    <t>1701</t>
  </si>
  <si>
    <t>Module regionale ondersteuning eerstelijnszorg voor verloskunde</t>
  </si>
  <si>
    <t>1702</t>
  </si>
  <si>
    <t>Module kwaliteitsontwikkeling voor verloskunde</t>
  </si>
  <si>
    <t>1703</t>
  </si>
  <si>
    <t>Module geboortecentrum</t>
  </si>
  <si>
    <t>1705</t>
  </si>
  <si>
    <t>Module geboortecentrum Doorverwezen bevalling</t>
  </si>
  <si>
    <t>1706</t>
  </si>
  <si>
    <t>Bevalling in een geboortecentrum op sociale indicatie of medische indicatie</t>
  </si>
  <si>
    <t>1707</t>
  </si>
  <si>
    <t>Verblijf geboortecentrum</t>
  </si>
  <si>
    <t>1708</t>
  </si>
  <si>
    <t>Consult lactatiekundige</t>
  </si>
  <si>
    <t>1709</t>
  </si>
  <si>
    <t>Telefonisch consult lactatiekundige</t>
  </si>
  <si>
    <t>1710</t>
  </si>
  <si>
    <t>Consult aan huis lactatiekundige</t>
  </si>
  <si>
    <t>1711</t>
  </si>
  <si>
    <t>Module Expertise en Procesbegeleiding</t>
  </si>
  <si>
    <t>1712</t>
  </si>
  <si>
    <t>Module Convenant</t>
  </si>
  <si>
    <t>1713</t>
  </si>
  <si>
    <t>Module Open Project</t>
  </si>
  <si>
    <t>1714</t>
  </si>
  <si>
    <t>Bevalling met lachgassedatie in een geboortecentrum</t>
  </si>
  <si>
    <t>1715</t>
  </si>
  <si>
    <t>Integrale geboortezorg</t>
  </si>
  <si>
    <t>1716</t>
  </si>
  <si>
    <t>Module geboortecentrum post partum doorverwezen bevalling</t>
  </si>
  <si>
    <t>1717</t>
  </si>
  <si>
    <t>Preconceptieconsult, korter dan 20 minuten</t>
  </si>
  <si>
    <t>1718</t>
  </si>
  <si>
    <t>Preconceptieconsult 20 minuten en langer</t>
  </si>
  <si>
    <t>1719</t>
  </si>
  <si>
    <t>Plaatsen/verwijderen van een spiraal (IUD)</t>
  </si>
  <si>
    <t>1720</t>
  </si>
  <si>
    <t>Module geboortecentrum doorverwezen lachgas bevalling</t>
  </si>
  <si>
    <t>1721</t>
  </si>
  <si>
    <t>Specifieke diagnose echo: verminderde vitaliteit (maximaal 1 echo)</t>
  </si>
  <si>
    <t>9000</t>
  </si>
  <si>
    <t>Toeslag natale verloskundige zorg</t>
  </si>
  <si>
    <t>9001</t>
  </si>
  <si>
    <t>Toeslag volledige verloskundige zorg</t>
  </si>
  <si>
    <t>9002</t>
  </si>
  <si>
    <t>Toeslag prenatale verloskundige zorg</t>
  </si>
  <si>
    <t>9003</t>
  </si>
  <si>
    <t>Toeslag postnatale verloskundige zorg</t>
  </si>
  <si>
    <t>9004</t>
  </si>
  <si>
    <t>Kering (versie) stuitliggingen door verloskundige</t>
  </si>
  <si>
    <t>Prenataal</t>
  </si>
  <si>
    <t>Vul de antwoorden op de 3 vragen hieronder in.</t>
  </si>
  <si>
    <t xml:space="preserve">1. Om te bepalen welk deel van de praktijk binnen de IGO valt wordt een </t>
  </si>
  <si>
    <r>
      <t>2.</t>
    </r>
    <r>
      <rPr>
        <b/>
        <sz val="7"/>
        <color theme="1"/>
        <rFont val="Times New Roman"/>
        <family val="1"/>
      </rPr>
      <t xml:space="preserve"> </t>
    </r>
    <r>
      <rPr>
        <b/>
        <sz val="11"/>
        <color theme="1"/>
        <rFont val="Calibri"/>
        <family val="2"/>
      </rPr>
      <t>Verdeling per verzekeraar: vul hieronder per verzekeraar in hoeveel van jouw cliënten voor wie je in 2017 een prestatie declareerde bij deze verzekeraar verzekerd was.</t>
    </r>
  </si>
  <si>
    <t xml:space="preserve">percentuele verdeling gemaakt die over alle aantallen wordt gelegd. </t>
  </si>
  <si>
    <t>Indien verzekeraar er niet tussen staat: kijk in tabblad 4 van dit bestand voor de UZOVI, kolom M, onder welk concern dit valt.</t>
  </si>
  <si>
    <t>Bepaal voor je eigen praktijk, hoeveel clienten in het ziekenhuis zijn bevallen</t>
  </si>
  <si>
    <t>(incl losse kraambedden)</t>
  </si>
  <si>
    <t xml:space="preserve">Noteer aantallen per ziekenhuis in onderstaande tabel. </t>
  </si>
  <si>
    <t>Percentage achterstand</t>
  </si>
  <si>
    <t>Verzekeraar</t>
  </si>
  <si>
    <t>Aantal cliënten</t>
  </si>
  <si>
    <t>Ziekenhuis</t>
  </si>
  <si>
    <t>Aantal bevallingen, in 2e lijn</t>
  </si>
  <si>
    <t>NAAM VERZEKERAAR 1</t>
  </si>
  <si>
    <t>NAAM ZIEKENHUIS</t>
  </si>
  <si>
    <t>NAAM VERZEKERAAR 2</t>
  </si>
  <si>
    <t>NAAM VERZEKERAAR 3</t>
  </si>
  <si>
    <t>NAAM VERZEKERAAR 4</t>
  </si>
  <si>
    <t>Overige ziekenhuizen</t>
  </si>
  <si>
    <t>NAAM VERZEKERAAR 5</t>
  </si>
  <si>
    <t>TOTAAL</t>
  </si>
  <si>
    <t>NAAM VERZEKERAAR 6</t>
  </si>
  <si>
    <t>NAAM VERZEKERAAR 7</t>
  </si>
  <si>
    <t>NAAM VERZEKERAAR 8</t>
  </si>
  <si>
    <t>NAAM VERZEKERAAR 9</t>
  </si>
  <si>
    <t>NAAM VERZEKERAAR 10</t>
  </si>
  <si>
    <t>NAAM VERZEKERAAR 11</t>
  </si>
  <si>
    <t>NAAM VERZEKERAAR …</t>
  </si>
  <si>
    <t xml:space="preserve">3. Voor hoeveel cliënten uit jouw praktijk is de zorg geëindigd voor 16 weken? (= miskraam): </t>
  </si>
  <si>
    <t>Bron: Totaal aantallen obv LVR, praktijkniveau, incl overdracht naar zhs</t>
  </si>
  <si>
    <t>overdracht</t>
  </si>
  <si>
    <t>zonder overdracht</t>
  </si>
  <si>
    <t>met overdracht</t>
  </si>
  <si>
    <t>Totaal</t>
  </si>
  <si>
    <t>Nataal:</t>
  </si>
  <si>
    <r>
      <t xml:space="preserve">1. Hoeveel cliënten zijn in de eerste lijn bevallen </t>
    </r>
    <r>
      <rPr>
        <sz val="11"/>
        <color rgb="FF00B050"/>
        <rFont val="Calibri"/>
        <family val="2"/>
      </rPr>
      <t>(uit: LVR, gegevens per praktijk)</t>
    </r>
  </si>
  <si>
    <r>
      <t xml:space="preserve">2. Hoeveel cliënten zijn tijdens de bevalling doorverwezen naar ziekenhuis? </t>
    </r>
    <r>
      <rPr>
        <sz val="11"/>
        <color rgb="FF00B050"/>
        <rFont val="Calibri"/>
        <family val="2"/>
        <scheme val="minor"/>
      </rPr>
      <t>(uit: LVR tabel DP-overdracht)</t>
    </r>
  </si>
  <si>
    <t>Naam Praktijk:</t>
  </si>
  <si>
    <t>Bron:</t>
  </si>
  <si>
    <t>Soort</t>
  </si>
  <si>
    <t>AANTAL</t>
  </si>
  <si>
    <t>Cliënten 1e lijn bevallen (totaal)</t>
  </si>
  <si>
    <t># Aantal cliënten thuis bevallen</t>
  </si>
  <si>
    <t># aantal cliënten poliklinisch bevallen</t>
  </si>
  <si>
    <t>Cliënten Durante Partu verwezen naar Ziekenhuis</t>
  </si>
  <si>
    <t>UZOVI code</t>
  </si>
  <si>
    <t>Naam</t>
  </si>
  <si>
    <t>Rol</t>
  </si>
  <si>
    <t>Webadres</t>
  </si>
  <si>
    <t>Begindatum</t>
  </si>
  <si>
    <t>Einddatum</t>
  </si>
  <si>
    <t>laatste mutatiedatum</t>
  </si>
  <si>
    <t>Relatie met UZOVI code</t>
  </si>
  <si>
    <t>RelatieRol</t>
  </si>
  <si>
    <t>Begindatum relatie</t>
  </si>
  <si>
    <t>Einddatum relatie</t>
  </si>
  <si>
    <t>Concern</t>
  </si>
  <si>
    <t>Inkoopconcern</t>
  </si>
  <si>
    <t>Aanvullende informatie</t>
  </si>
  <si>
    <t>0101</t>
  </si>
  <si>
    <t>vgzz</t>
  </si>
  <si>
    <t>ZV</t>
  </si>
  <si>
    <t>www.unive.nl</t>
  </si>
  <si>
    <t>01012006</t>
  </si>
  <si>
    <t/>
  </si>
  <si>
    <t>07122011</t>
  </si>
  <si>
    <t>COOPERATIE VGZ</t>
  </si>
  <si>
    <t>Met ingang van 01-01-2012 worden de declaraties weer gericht bij de zorgverzekeraar zelf.</t>
  </si>
  <si>
    <t>0104</t>
  </si>
  <si>
    <t>Nationale-Nederlanden Zorg</t>
  </si>
  <si>
    <t>www.nn.nl</t>
  </si>
  <si>
    <t>01012004</t>
  </si>
  <si>
    <t>07062018</t>
  </si>
  <si>
    <t>9664</t>
  </si>
  <si>
    <t>verzekeraar van</t>
  </si>
  <si>
    <t>01012014</t>
  </si>
  <si>
    <t>CZ</t>
  </si>
  <si>
    <t>0201</t>
  </si>
  <si>
    <t>OHRA Ziektekostenverzekering N.V.</t>
  </si>
  <si>
    <t>www.ohra.nl</t>
  </si>
  <si>
    <t>24112008</t>
  </si>
  <si>
    <t>0203</t>
  </si>
  <si>
    <t>OOM Verzekeringen</t>
  </si>
  <si>
    <t>DN</t>
  </si>
  <si>
    <t>www.oomverzekeringen.nl</t>
  </si>
  <si>
    <t>07052013</t>
  </si>
  <si>
    <t>0211</t>
  </si>
  <si>
    <t>FBTO Zorgverzekeringen N.V.</t>
  </si>
  <si>
    <t>www.fbto.nl</t>
  </si>
  <si>
    <t>31122017</t>
  </si>
  <si>
    <t>31072017</t>
  </si>
  <si>
    <t>ACHMEA</t>
  </si>
  <si>
    <t>0212</t>
  </si>
  <si>
    <t>Stichting Ziektekostenverzekering Krijgsmacht</t>
  </si>
  <si>
    <t>www.szvk.nl</t>
  </si>
  <si>
    <t>0403</t>
  </si>
  <si>
    <t>ASR Ziektekostenverzekeringen</t>
  </si>
  <si>
    <t>www.fortisasr.nl</t>
  </si>
  <si>
    <t>26092012</t>
  </si>
  <si>
    <t>3328</t>
  </si>
  <si>
    <t>ASR ZIEKTEKOSTENVERZEKERINGEN</t>
  </si>
  <si>
    <t>a.s.r.</t>
  </si>
  <si>
    <t>3336</t>
  </si>
  <si>
    <t xml:space="preserve">Per 01-01-2013 gaan de declaraties niet meer via uzovi-code 0403 ASR, maar rechtstreeks via de uzovi-code van de betreffende labels (9018 en 3336)._x000D_
</t>
  </si>
  <si>
    <t>3339</t>
  </si>
  <si>
    <t>MULTIZORG VRZ</t>
  </si>
  <si>
    <t>8959</t>
  </si>
  <si>
    <t>01012018</t>
  </si>
  <si>
    <t>19122017</t>
  </si>
  <si>
    <t>8973</t>
  </si>
  <si>
    <t>9018</t>
  </si>
  <si>
    <t>9019</t>
  </si>
  <si>
    <t>29092012</t>
  </si>
  <si>
    <t>3348</t>
  </si>
  <si>
    <t>15102015</t>
  </si>
  <si>
    <t>26012016</t>
  </si>
  <si>
    <t>02122016</t>
  </si>
  <si>
    <t>3345</t>
  </si>
  <si>
    <t>15102016</t>
  </si>
  <si>
    <t>17022017</t>
  </si>
  <si>
    <t>3346</t>
  </si>
  <si>
    <t>3349</t>
  </si>
  <si>
    <t>0408</t>
  </si>
  <si>
    <t>VvAA Zorgverzekeringen</t>
  </si>
  <si>
    <t>LA</t>
  </si>
  <si>
    <t>www.vvaa.nl</t>
  </si>
  <si>
    <t>01012015</t>
  </si>
  <si>
    <t>30092009</t>
  </si>
  <si>
    <t>0441</t>
  </si>
  <si>
    <t>label van</t>
  </si>
  <si>
    <t>09022018</t>
  </si>
  <si>
    <t>ONVZ</t>
  </si>
  <si>
    <t>Per 1-1-2015 gaan de declaraties niet meer via UZOVI-code 0408, maar rechtsreeks via de UZOVI-code van de zorgverzekeraar 3343 ONVZ Ziektekostenverzekeraar</t>
  </si>
  <si>
    <t>0420</t>
  </si>
  <si>
    <t>NV VGZ Cares</t>
  </si>
  <si>
    <t>26102017</t>
  </si>
  <si>
    <t>3330</t>
  </si>
  <si>
    <t>8995</t>
  </si>
  <si>
    <t>ONVZ Ziektekostenverzekeraar</t>
  </si>
  <si>
    <t>www.onvz.nl</t>
  </si>
  <si>
    <t>07102003</t>
  </si>
  <si>
    <t>3331</t>
  </si>
  <si>
    <t>0699</t>
  </si>
  <si>
    <t>IZA Zorgverzekeraar NV</t>
  </si>
  <si>
    <t>www.iza.nl</t>
  </si>
  <si>
    <t>23062017</t>
  </si>
  <si>
    <t>3334</t>
  </si>
  <si>
    <t>02112017</t>
  </si>
  <si>
    <t>UZOVI-code 0699 is op dit moment niet in gebruik voor declaratieverkeer. De code wordt gebruikt voor risicoverevening e.d.</t>
  </si>
  <si>
    <t>0736</t>
  </si>
  <si>
    <t>NV Zorgverzekeraar UMC</t>
  </si>
  <si>
    <t>2650</t>
  </si>
  <si>
    <t>Regeling Zorg Asielzoekers</t>
  </si>
  <si>
    <t>www.rzasielzoekers.nl</t>
  </si>
  <si>
    <t>MENZIS</t>
  </si>
  <si>
    <t>3311</t>
  </si>
  <si>
    <t>Zilveren Kruis Zorgverzekeringen N.V.</t>
  </si>
  <si>
    <t>www.zilverenkruis.nl</t>
  </si>
  <si>
    <t>15062015</t>
  </si>
  <si>
    <t>9086</t>
  </si>
  <si>
    <t>5506</t>
  </si>
  <si>
    <t>23012015</t>
  </si>
  <si>
    <t>5509</t>
  </si>
  <si>
    <t>5511</t>
  </si>
  <si>
    <t>5515</t>
  </si>
  <si>
    <t>3313</t>
  </si>
  <si>
    <t>Interpolis Zorgverzekeringen NV</t>
  </si>
  <si>
    <t>www.interpolis.nl</t>
  </si>
  <si>
    <t>18062012</t>
  </si>
  <si>
    <t>3314</t>
  </si>
  <si>
    <t>OZF Zorgverzekeringen N.V.</t>
  </si>
  <si>
    <t>www.ozf.nl</t>
  </si>
  <si>
    <t>Aevitae (ASR Ziektekosten)</t>
  </si>
  <si>
    <t>GA</t>
  </si>
  <si>
    <t>www.aevitae.nl</t>
  </si>
  <si>
    <t>01012008</t>
  </si>
  <si>
    <t>02042009</t>
  </si>
  <si>
    <t>volmacht van</t>
  </si>
  <si>
    <t>3329</t>
  </si>
  <si>
    <t>Avéro Achmea Zorgverzekeringen NV</t>
  </si>
  <si>
    <t>www.avero.nl</t>
  </si>
  <si>
    <t>01012009</t>
  </si>
  <si>
    <t>3342</t>
  </si>
  <si>
    <t>01012017</t>
  </si>
  <si>
    <t>14112016</t>
  </si>
  <si>
    <t>5503</t>
  </si>
  <si>
    <t>5504</t>
  </si>
  <si>
    <t>5510</t>
  </si>
  <si>
    <t>5513</t>
  </si>
  <si>
    <t>5514</t>
  </si>
  <si>
    <t>5521</t>
  </si>
  <si>
    <t>8958</t>
  </si>
  <si>
    <t>8960</t>
  </si>
  <si>
    <t>8971</t>
  </si>
  <si>
    <t>Aevitae (NV VGZ Cares)</t>
  </si>
  <si>
    <t>www.aevitae.com</t>
  </si>
  <si>
    <t>PNOzorg</t>
  </si>
  <si>
    <t>www.pnozorg.nl</t>
  </si>
  <si>
    <t>01012010</t>
  </si>
  <si>
    <t>10122012</t>
  </si>
  <si>
    <t>Per 1-1-2015 gaan de declaraties niet meer via UZOVI-code 3331, maar rechtsreeks via de UZOVI-code van de zorgverzekeraar 3343 ONVZ Ziektekostenverzekeraar</t>
  </si>
  <si>
    <t>3332</t>
  </si>
  <si>
    <t>Menzis Zorgverzekeraar N.V.</t>
  </si>
  <si>
    <t>www.menzis.nl</t>
  </si>
  <si>
    <t>01012011</t>
  </si>
  <si>
    <t xml:space="preserve">Contactgegevens kunt u vinden op de website : www.menzis.nl/zorgaanbieders </t>
  </si>
  <si>
    <t>30112010</t>
  </si>
  <si>
    <t>5501</t>
  </si>
  <si>
    <t>5505</t>
  </si>
  <si>
    <t>5507</t>
  </si>
  <si>
    <t>3333</t>
  </si>
  <si>
    <t>Anderzorg N.V.</t>
  </si>
  <si>
    <t>www.anderzorg.nl</t>
  </si>
  <si>
    <t>IZA-VNG</t>
  </si>
  <si>
    <t>30072015</t>
  </si>
  <si>
    <t>3335</t>
  </si>
  <si>
    <t>Turien &amp; Co. Assuradeuren (Trias)</t>
  </si>
  <si>
    <t>01012012</t>
  </si>
  <si>
    <t>Per 01-01-2012 zijn de verzekerden van Turien/Trias overgegaan naar Turien/VGZ (Uzovi-nummer 8401)</t>
  </si>
  <si>
    <t>Ditzo Zorgverzekering</t>
  </si>
  <si>
    <t>www.ditzo.nl/zorgverzekering</t>
  </si>
  <si>
    <t>Per 01-01-2013 gaan de declaraties niet meer via uzovi-code 0403 ASR, maar rechtstreeks via de uzovi-code van het betreffende label (in dit geval dus 3336).</t>
  </si>
  <si>
    <t>3337</t>
  </si>
  <si>
    <t>AGIS Zorgverzekeringen NV</t>
  </si>
  <si>
    <t>www.agisweb.nl</t>
  </si>
  <si>
    <t>01012013</t>
  </si>
  <si>
    <t>25092012</t>
  </si>
  <si>
    <t>BeterDichtbij</t>
  </si>
  <si>
    <t>http://www.saz-ziekenhuizen.nl/betere-zorg-dichtbij</t>
  </si>
  <si>
    <t>3340</t>
  </si>
  <si>
    <t>ANNO12</t>
  </si>
  <si>
    <t>http://www.anno12.nl</t>
  </si>
  <si>
    <t>01102014</t>
  </si>
  <si>
    <t>16102014</t>
  </si>
  <si>
    <t>3341</t>
  </si>
  <si>
    <t>Turien &amp; Co. Assuradeuren (VGZ)</t>
  </si>
  <si>
    <t>www.turien.nl</t>
  </si>
  <si>
    <t>11112016</t>
  </si>
  <si>
    <t>7095</t>
  </si>
  <si>
    <t>Tot 01-01-2014 was uzovi-code 8401 van kracht.</t>
  </si>
  <si>
    <t>Turien &amp; Co. Assuradeuren (Avéro Achmea)</t>
  </si>
  <si>
    <t>Tot 01-01-2014 was uzovi-code 8966 van kracht.</t>
  </si>
  <si>
    <t>3343</t>
  </si>
  <si>
    <t>07022014</t>
  </si>
  <si>
    <t>VRZ zorginkoop</t>
  </si>
  <si>
    <t>VvAA zorgverzekering en PNOzorg zijn handelsnamen (labels) van ONVZ. Alle worden met dezelfde UZOVI code (3343) aangeduid.
Deze code heeft om administratieve redenen (en voor gebruik Zorginstituut Nederland) een ingangsdatum in februari 2014. De code wordt voor het indienen van declaratiebestanden in 2015 actief.</t>
  </si>
  <si>
    <t>3344</t>
  </si>
  <si>
    <t>inTwente Zorgverzekeraar</t>
  </si>
  <si>
    <t>12112014</t>
  </si>
  <si>
    <t>07112014</t>
  </si>
  <si>
    <t>7029</t>
  </si>
  <si>
    <t>DSW-STAD HOLLAND</t>
  </si>
  <si>
    <t>Europeesche Verzekering Maatschappij N.V.</t>
  </si>
  <si>
    <t>www.europeesche.nl</t>
  </si>
  <si>
    <t>01042016</t>
  </si>
  <si>
    <t>InsureToStudy</t>
  </si>
  <si>
    <t>VD</t>
  </si>
  <si>
    <t>www.insuretostudy.com</t>
  </si>
  <si>
    <t>3350</t>
  </si>
  <si>
    <t>3347</t>
  </si>
  <si>
    <t>Eno Zorgverzekeraar N.V.</t>
  </si>
  <si>
    <t>www.eno.nl</t>
  </si>
  <si>
    <t>5532</t>
  </si>
  <si>
    <t>ENO</t>
  </si>
  <si>
    <t>Turien &amp; Co Assuradeuren (ASR Ziektekosten)</t>
  </si>
  <si>
    <t>StudentsInsured</t>
  </si>
  <si>
    <t>www.studentsinsured.com</t>
  </si>
  <si>
    <t>ASR Schadeverzekering N.V.</t>
  </si>
  <si>
    <t>www.asr.nl</t>
  </si>
  <si>
    <t>3351</t>
  </si>
  <si>
    <t>3352</t>
  </si>
  <si>
    <t>iptiQ Life S.A.</t>
  </si>
  <si>
    <t>www.iptiq.nl</t>
  </si>
  <si>
    <t>14072017</t>
  </si>
  <si>
    <t>3354</t>
  </si>
  <si>
    <t>01092017</t>
  </si>
  <si>
    <t>3353</t>
  </si>
  <si>
    <t>Caresco</t>
  </si>
  <si>
    <t>www.caresco.nl</t>
  </si>
  <si>
    <t>01082017</t>
  </si>
  <si>
    <t xml:space="preserve">volmacht van </t>
  </si>
  <si>
    <t>Caresq</t>
  </si>
  <si>
    <t>www.caresq.nl</t>
  </si>
  <si>
    <t>3355</t>
  </si>
  <si>
    <t>Regeling Medische zorg Asielzoekers (RMA)</t>
  </si>
  <si>
    <t>CV</t>
  </si>
  <si>
    <t>http://www.rmasielzoekers.nl</t>
  </si>
  <si>
    <t>Centrale verwerkingseenheid van</t>
  </si>
  <si>
    <t>3356</t>
  </si>
  <si>
    <t>Medisch noodzakelijke zorg aan onverzekerde verzekeringsplichtigen</t>
  </si>
  <si>
    <t>RO</t>
  </si>
  <si>
    <t>www.hetcak.nl/zakelijk/regelingen/regeling-onverzekerde-verzekeringsplichtigen</t>
  </si>
  <si>
    <t>01032017</t>
  </si>
  <si>
    <t>10072017</t>
  </si>
  <si>
    <t>nvt</t>
  </si>
  <si>
    <t xml:space="preserve">Inhoud van de regeling: Per 1 maart 2017 kunnen zorgaanbieders hun kosten voor geleverde zorg aan een onverzekerde declareren. Voorwaarde is wel dat de betrokken persoon verzekeringsplichtig is voor de Zorgverzekeringswet (Zvw).
Het CAK toetst de subsidie-aanvragen en betaalt de zorgaanbieders uit. GGD en gemeente zetten zich in om verdere hulp te bieden aan de betrokken persoon
</t>
  </si>
  <si>
    <t>3357</t>
  </si>
  <si>
    <t>Goudse Schadeverzekeringen N.V.</t>
  </si>
  <si>
    <t>www.goudse.nl</t>
  </si>
  <si>
    <t>12012018</t>
  </si>
  <si>
    <t>25012018</t>
  </si>
  <si>
    <t>3358</t>
  </si>
  <si>
    <t>De Friesland Zorgverzekeraar N.V.</t>
  </si>
  <si>
    <t>www.defriesland.nl</t>
  </si>
  <si>
    <t>01012019</t>
  </si>
  <si>
    <t>5502</t>
  </si>
  <si>
    <t>Zorgkantoor van</t>
  </si>
  <si>
    <t>DE FRIESLAND</t>
  </si>
  <si>
    <t>Zorgkantoor Groningen</t>
  </si>
  <si>
    <t>ZK</t>
  </si>
  <si>
    <t>www.menziszorgkantoren.nl</t>
  </si>
  <si>
    <t>31122009</t>
  </si>
  <si>
    <t>Zorgkantoor Friesland</t>
  </si>
  <si>
    <t>www.zorgkantoorfriesland.nl</t>
  </si>
  <si>
    <t>07062019</t>
  </si>
  <si>
    <t xml:space="preserve">Als verbindingskantoor aangewezen rechtspersoon: Zorgkantoor Friesland B.V. </t>
  </si>
  <si>
    <t>Zorgkantoor Drenthe</t>
  </si>
  <si>
    <t>www.zk.nl/zorgkantoor</t>
  </si>
  <si>
    <t>28122015</t>
  </si>
  <si>
    <t>Als verbindingskantoor aangewezen rechtspersoon: Zilveren Kruis Zorgkantoor N.V.</t>
  </si>
  <si>
    <t>Zorgkantoor Zwolle</t>
  </si>
  <si>
    <t>Zorgkantoor Twente</t>
  </si>
  <si>
    <t>Als verbindingskantoor aangewezen rechtspersoon: Stichting Zorgkantoor Menzis</t>
  </si>
  <si>
    <t>Zorgkantoor Apeldoorn, Zutphen en omstreken</t>
  </si>
  <si>
    <t>Als verbindingskantoor aangewezen rechtspersoon: Agis Zorgverzekeringen N.V.</t>
  </si>
  <si>
    <t>Zorgkantoor Arnhem</t>
  </si>
  <si>
    <t>5508</t>
  </si>
  <si>
    <t>Zorgkantoor Nijmegen</t>
  </si>
  <si>
    <t>www.vgz-zorgkantoren.nl</t>
  </si>
  <si>
    <t>14082012</t>
  </si>
  <si>
    <t>Als verbindingskantoor aangewezen rechtspersoon: VGZ Zorgkantoor B.V.</t>
  </si>
  <si>
    <t>Zorgkantoor Utrecht</t>
  </si>
  <si>
    <t>Zorgkantoor Flevoland</t>
  </si>
  <si>
    <t>Zorgkantoor 't Gooi</t>
  </si>
  <si>
    <t>5512</t>
  </si>
  <si>
    <t>Zorgkantoor Noord Holland Noord</t>
  </si>
  <si>
    <t>Als verbindingskantoor aangewezen rechtspersoon: Univé Zorgkantoor B.V.</t>
  </si>
  <si>
    <t>Zorgkantoor Kennemerland</t>
  </si>
  <si>
    <t>Zorgkantoor Zaanstreek/Waterland</t>
  </si>
  <si>
    <t>Zorgkantoor Amsterdam</t>
  </si>
  <si>
    <t>5516</t>
  </si>
  <si>
    <t>Zorgkantoor Amstelland en De Meerlanden</t>
  </si>
  <si>
    <t>www.zorgenzekerheid.nl/zorgkantoren</t>
  </si>
  <si>
    <t>ZORG EN ZEKERHEID</t>
  </si>
  <si>
    <t>Als verbindingskantoor aangewezen rechtspersoon: OWM Zorgverzekeraar Zorg en Zekerheid U.A.</t>
  </si>
  <si>
    <t>5517</t>
  </si>
  <si>
    <t>Zorgkantoor Zuid-Holland Noord</t>
  </si>
  <si>
    <t>5518</t>
  </si>
  <si>
    <t>Zorgkantoor Haaglanden</t>
  </si>
  <si>
    <t>www.cz.nl/zorgkantoor</t>
  </si>
  <si>
    <t>Als verbindingskantoor aangewezen rechtspersoon: CZ Zorgkantoor B.V.</t>
  </si>
  <si>
    <t>5519</t>
  </si>
  <si>
    <t>Zorgkantoor Westland Schieland Delfland (WSD)</t>
  </si>
  <si>
    <t>www.zorgkantoordwo.nl</t>
  </si>
  <si>
    <t>22122015</t>
  </si>
  <si>
    <t>Als verbindingskantoor aangewezen rechtspersoon: Zorgkantoor DSW B.V.</t>
  </si>
  <si>
    <t>5520</t>
  </si>
  <si>
    <t>Zorgkantoor Midden-Holland</t>
  </si>
  <si>
    <t>26112013</t>
  </si>
  <si>
    <t>Als verbindingskantoor aangewezen rechtspersoon: TRIAS Zorgkantoor B.V.</t>
  </si>
  <si>
    <t>Zorgkantoor Rotterdam</t>
  </si>
  <si>
    <t>5522</t>
  </si>
  <si>
    <t>Zorgkantoor Nieuwe Waterweg-Noord</t>
  </si>
  <si>
    <t>01012016</t>
  </si>
  <si>
    <t>5523</t>
  </si>
  <si>
    <t>Zorgkantoor Zuid-Hollandse Eilanden</t>
  </si>
  <si>
    <t>5524</t>
  </si>
  <si>
    <t>Zorgkantoor Waardenland</t>
  </si>
  <si>
    <t>5525</t>
  </si>
  <si>
    <t>Zorgkantoor Zeeland</t>
  </si>
  <si>
    <t>5526</t>
  </si>
  <si>
    <t>Zorgkantoor West-Brabant</t>
  </si>
  <si>
    <t>5527</t>
  </si>
  <si>
    <t>Zorgkantoor Midden-Brabant</t>
  </si>
  <si>
    <t>02082012</t>
  </si>
  <si>
    <t>5528</t>
  </si>
  <si>
    <t>Zorgkantoor Noordoost Brabant</t>
  </si>
  <si>
    <t>5529</t>
  </si>
  <si>
    <t>Zorgkantoor Zuidoost-Brabant</t>
  </si>
  <si>
    <t>5530</t>
  </si>
  <si>
    <t>Zorgkantoor Noord- en Midden Limburg</t>
  </si>
  <si>
    <t>5531</t>
  </si>
  <si>
    <t>Zorgkantoor Zuid-Limburg</t>
  </si>
  <si>
    <t>Zorgkantoor Midden-IJssel</t>
  </si>
  <si>
    <t>www.zorgkantoormiddenijssel.nl</t>
  </si>
  <si>
    <t>Als verbindingskantoor aangewezen rechtspersoon: Salland Zorgkantoor B.V.</t>
  </si>
  <si>
    <t>7007</t>
  </si>
  <si>
    <t>OWM Agis Zorgverzekeringen U.A.</t>
  </si>
  <si>
    <t>Einddatum per 01-01-2013.</t>
  </si>
  <si>
    <t>Zorgverzekeraar DSW UA</t>
  </si>
  <si>
    <t>www.dsw.nl</t>
  </si>
  <si>
    <t>06042005</t>
  </si>
  <si>
    <t>7032</t>
  </si>
  <si>
    <t>Salland Verzekeringen, HollandZorg en Energiek zijn handelsnamen (labels) van Eno Zorgverzekeraar N.V.. Allen worden met hetzelfde UZOVI-nummer (7032) aangeduid.</t>
  </si>
  <si>
    <t>7037</t>
  </si>
  <si>
    <t>OWM Stad Holland Zorgverzekeraar UA</t>
  </si>
  <si>
    <t>www.stadholland.nl</t>
  </si>
  <si>
    <t>13072007</t>
  </si>
  <si>
    <t>7050</t>
  </si>
  <si>
    <t>Zorgverzekeraar TRIAS</t>
  </si>
  <si>
    <t>Per 01-01-2012 zijn de verzekerden van Trias overgegaan naar Coöperatie VGZ UA (Uzovi-nummer 7095)</t>
  </si>
  <si>
    <t>7053</t>
  </si>
  <si>
    <t>OHRA Zorgverzekeringen N.V.</t>
  </si>
  <si>
    <t>www.ohra.nl/zorgverzekering</t>
  </si>
  <si>
    <t>20042009</t>
  </si>
  <si>
    <t>7054</t>
  </si>
  <si>
    <t>Azivo Zorgverzekeraar N.V.</t>
  </si>
  <si>
    <t>www.azivo.nl</t>
  </si>
  <si>
    <t>27122016</t>
  </si>
  <si>
    <t>7084</t>
  </si>
  <si>
    <t>7085</t>
  </si>
  <si>
    <t>OWM Zorgverzekeraar Zorg en Zekerheid UA</t>
  </si>
  <si>
    <t>www.zorgenzekerheid.nl</t>
  </si>
  <si>
    <t>VGZ Zorgverzekeraar N.V.</t>
  </si>
  <si>
    <t>www.cooperatievgz.nl</t>
  </si>
  <si>
    <t>8956</t>
  </si>
  <si>
    <t>8965</t>
  </si>
  <si>
    <t>8972</t>
  </si>
  <si>
    <t>9015</t>
  </si>
  <si>
    <t>7119</t>
  </si>
  <si>
    <t>OWM CZ Groep Zorgverzekeraar ua</t>
  </si>
  <si>
    <t>www.cz.nl/zorgverzekering</t>
  </si>
  <si>
    <t>30122005</t>
  </si>
  <si>
    <t>7125</t>
  </si>
  <si>
    <t>AGIS Zorgverzekeringen, Groep Buitenlands Recht</t>
  </si>
  <si>
    <t>NV</t>
  </si>
  <si>
    <t>01012007</t>
  </si>
  <si>
    <t>OV</t>
  </si>
  <si>
    <t>Zilveren Kruis Achmea Zorgverzekeringen, Groep Buitenlands recht</t>
  </si>
  <si>
    <t>www.zilverenkruis.nl/naarnederland</t>
  </si>
  <si>
    <t>8401</t>
  </si>
  <si>
    <t>06112017</t>
  </si>
  <si>
    <t>bron_verzekerdenbeheer</t>
  </si>
  <si>
    <t>Aevitae (VGZ)</t>
  </si>
  <si>
    <t>08012003</t>
  </si>
  <si>
    <t>Aevitae (Avéro Achmea)</t>
  </si>
  <si>
    <t>20012004</t>
  </si>
  <si>
    <t>Caresco BV (ASR Ziektekosten)</t>
  </si>
  <si>
    <t>01012005</t>
  </si>
  <si>
    <t>Nedasco BV / Caresco BV (Avéro Achmea)</t>
  </si>
  <si>
    <t>Caresco BV (VGZ)</t>
  </si>
  <si>
    <t>8966</t>
  </si>
  <si>
    <t>IAK Volmacht B.V. (Avéro Achmea)</t>
  </si>
  <si>
    <t>www.iak.nl</t>
  </si>
  <si>
    <t>IAK Volmacht B.V. (VGZ)</t>
  </si>
  <si>
    <t>IAK Volmacht B.V. (ASR Ziektekosten)</t>
  </si>
  <si>
    <t>8980</t>
  </si>
  <si>
    <t>CARESCO (ALGEMEEN T.B.V. RBVZ)</t>
  </si>
  <si>
    <t>8981</t>
  </si>
  <si>
    <t>AEVITAE (ALGEMEEN T.B.V. RBVZ)</t>
  </si>
  <si>
    <t>26012006</t>
  </si>
  <si>
    <t>8983</t>
  </si>
  <si>
    <t>IAK Volmacht (ALG T.B.V. RBVZ)</t>
  </si>
  <si>
    <t>8984</t>
  </si>
  <si>
    <t>TURIEN (ALGEMEEN T.B.V. RBVZ)</t>
  </si>
  <si>
    <t>Caresco (NV VGZ Cares)</t>
  </si>
  <si>
    <t>9006</t>
  </si>
  <si>
    <t>Zilveren Kruis Achmea Zorgverzekeringen NV</t>
  </si>
  <si>
    <t>Zie per 01-01-2013 label Pro Life (9086).</t>
  </si>
  <si>
    <t>VGZ voor de zorg N.V.</t>
  </si>
  <si>
    <t>www.vgzvoordezorg.nl/izz</t>
  </si>
  <si>
    <t>9016</t>
  </si>
  <si>
    <t>St. IZA Ziektekostenverzekering</t>
  </si>
  <si>
    <t>Per 01-01-2012 zijn de verzekerden van IZA Ziektekostenverzekering overgegaan naar Coöperatie VGZ UA (Uzovi-nummer 7095)</t>
  </si>
  <si>
    <t>De Amersfoortse</t>
  </si>
  <si>
    <t>www.amersfoortse.nl</t>
  </si>
  <si>
    <t>Per 01-01-2013 gaan de declaraties niet meer via uzovi-code 0403 ASR, maar rechtstreeks via de uzovi-code van het betreffende label (in dit geval dus 9018).</t>
  </si>
  <si>
    <t>ASR VERZEKERINGEN</t>
  </si>
  <si>
    <t>verwijzing_declaratieverkeer</t>
  </si>
  <si>
    <t>Pro Life Zorgverzekeringen</t>
  </si>
  <si>
    <t>www.prolife.nl</t>
  </si>
  <si>
    <t>08112012</t>
  </si>
  <si>
    <t>Per 01-01-2013 declaraties via 3311</t>
  </si>
  <si>
    <t>9551</t>
  </si>
  <si>
    <t>Coöperatie VGZ UA</t>
  </si>
  <si>
    <t>PJ</t>
  </si>
  <si>
    <t>Centrale Verwerkingseenheid CZ: CZ, Nationale-Nederlanden en OHRA</t>
  </si>
  <si>
    <t>Een Centrale Verwerkingseenheid is een Organisatie die bepaalde processen, zoals bv declaratieverwerking, voor zorgverzekeraars uitvoert. De Centrale Verwerkingseenheid en de zorgverzekeraars waarvoor deze processen worden uitgevoerd, zijn verantwoordelijk voor de communicatie naar de diverse belanghebbenden om aan te geven voor welke processen de Uzovi-code van de Centrale Verwerkingseenheid gebruikt moet worden.</t>
  </si>
  <si>
    <t>9991</t>
  </si>
  <si>
    <t>9665</t>
  </si>
  <si>
    <t>Verzekeringscombinatie Univé-VGZ-IZA-Trias</t>
  </si>
  <si>
    <t>Met ingang van 01-01-2012 worden de declaraties weer gericht aan de respectieve zorgverzekeraars zelf.</t>
  </si>
  <si>
    <t>9985</t>
  </si>
  <si>
    <t>Uitvoeringsregeling opsporing en verzekering onverzekerden Zvw</t>
  </si>
  <si>
    <t>www.hetcak/regelingen/regeling-onverzekerden</t>
  </si>
  <si>
    <t>15032011</t>
  </si>
  <si>
    <t>03022017</t>
  </si>
  <si>
    <t xml:space="preserve">Inhoud van de regeling:
Per 15 maart 2011 geldt de Regeling voor onverzekerden. 
Per 01-01-2017 is de regeling overgegaan van Zorginstituut Nederland naar het CAK. 
Het CAK gaat door middel van bestandsvergelijkingen na, welke onverzekerde verzekeringsplichtigen geen zorgverzekering Zvw hebben afgesloten. Daartoe wordt het AWBZ-bestand van de Sociale Verzekeringsbank (SVB) vergeleken met het RBVZ. De onverzekerde verzekeringsplichtigen worden aangemaand door het CAK om zo spoedig een zorgverzekering af te sluiten. Doet de burger dit niet, dan legt het CAK maximaal twee boetes op. Bij blijvende onverzekerdheid volgt de ambtshalve totstandbrenging van een zorgverzekering bij een zorgverzekeraar. Gedurende de eerste 12 maanden van deze verzekering legt het CAK een bestuursrechtelijke premie op ter hoogte van de standaardpremie. Bij de invordering van deze premie maakt het CAK gebruik van dezelfde instrumenten als het gebruikt bij de regeling wanbetalers. Dat houdt in dat het CAK de premie inhoudt op het inkomen van de wanbetaler. Als er geen (regelmatige) of onvoldoende inkomsten zijn, dan ontvangt hij acceptgiro's van het Centraal Justitieel Incasso Bureau (CJIB) waarmee hij zelf de premie moet overmaken. 
Meer informatie: www.hetcak.nl onder Regelingen Onverzekerden.
Een overzicht van de partners met wie het CAK in het kader van deze regeling informatieverkeer onderhoudt:
- SVB: vergelijking AWBZ-bestand met het RBVZ, levering onverzekerdenbestand 
- GBA: mutatie persoons- en adresgegevens
- CJIB: start inning boete met behulp van acceptgiro
- Zorgverzekeraars: aanmelding onverzekerden
- UWV Polis: controle op beschikbare inkomstenbronnen
- UWV Uitkeringen: inhouding premie op de UWV-uitkering
- SVB: inhouding premie op AOW/ANW
- Gemeenten: inhouding premie bij bijstandsuitkering
- Werkgevers/pensioenfondsen: inhouding premie op salaris of uitkering
- CJIB: start/stopzetting inning bestuursrechtelijke premie met behulp van acceptgiro
- Belastingdienst: omleiding van zorgtoeslag naar het CAK
</t>
  </si>
  <si>
    <t>9986</t>
  </si>
  <si>
    <t>Buitenland Verbindingsorgaan</t>
  </si>
  <si>
    <t>VO</t>
  </si>
  <si>
    <t>www.hetcak/regelingen/financiele-informatie-verdragsgerechtigden</t>
  </si>
  <si>
    <t xml:space="preserve">Inhoud van de regeling:
Vanaf begin jaren zeventig van de vorige eeuw vervult het Zorginstituut Nederland de rol van internationaal verbindingsorgaan voor Nederland. 
Per 01-01-2017 is deze taak overgegaan van Zorginstituut Nederland naar het CAK.
De taak houdt in dat het CAK de toepassing van de EG-verordeningen en verdragen fungeert als communicatiemiddel tussen het stelsel van de Nederlandse wettelijke ziektekostenverzekeringen en die van de EU/EER-lidstaten en verdragslanden. Ook is het CAK bevoegd om administratieve maatregelen met buitenlandse verbindingsorganen overeen te komen. Tenslotte brengt deze taak ook een groot administratief proces met zich mee, namelijk het verzorgen van de wederzijdse afhandeling van de vorderingen tussen Nederland en de overige lidstaten en verdragspartners. Het gaat dan om het afrekenen van kosten van medische zorg op basis van de met verdragslanden overeengekomen afrekeningsmethoden (vaste bedragen en werkelijke uitgaven).
Meer informatie: www.hetcak.nl onder Regelingen Zorgverzekering en buitenland
Een overzicht van de partners met wie het CAK in het kader van deze regeling informatieverkeer onderhoudt:
- Zorgverzekeraars in Nederland
- Verbindingsorganen in buitenland (EU/EER-lidstaten en verdragslanden)
</t>
  </si>
  <si>
    <t>9987</t>
  </si>
  <si>
    <t>Regeling wanbetalers premie Zorgverzekeringswet</t>
  </si>
  <si>
    <t>RW</t>
  </si>
  <si>
    <t>www.hetcak/regelingen/wanbetalers</t>
  </si>
  <si>
    <t>01092009</t>
  </si>
  <si>
    <t xml:space="preserve">Inhoud van de regeling:
Vanaf 1 september 2009 geldt de Regeling voor wanbetalers.  Per 01-01-2017 is de regeling overgegaan van Zorginstituut Nederland naar het CAK. Verzekerden met een premieachterstand van zes maanden of langer, worden aangemeld bij het CAK. Het CAK houdt maandelijks een bestuursrechtelijke premie in op het inkomen van de wanbetaler totdat hij zijn schuld heeft afbetaald bij de zorgverzekeraar.
De premie die de wanbetaler aan het CAK moet betalen is 130% van de standaardpremie Zvw. 
Het CAK houdt de premie in op het inkomen van de wanbetaler. Als er geen (regelmatige) of onvoldoende inkomsten zijn, dan ontvangt hij maandelijks een acceptgiro van het Centraal Justitieel Incasso Bureau (CJIB) waarmee hij zelf de premie moet overmaken. 
Voor mensen die op of onder het sociaal minimum leven geldt een aangepaste regeling. Dit zijn vooral mensen met een uitkering op bijstandsniveau. Het CAK houdt dan alleen de standaardpremie in op de uitkering. Het verschil moeten zij echter nog wel betalen. Hiervoor ontvangen zij een acceptgiro van het CJIB.  
Het CAK stopt de bestuursrechtelijke premie als de zorgverzekeraar de wanbetaler afmeldt. Dit gebeurt als hij zijn schuld heeft afgelost of als er schuldhulpverlening is aangevraagd. Zowel de wanbetaler als de inkomensverstrekker ontvangen bericht dat de inhouding of betaling van de bestuursrechtelijke premie stopt. 
Meer informatie: www.hetcak.nl onder Regelingen wanbetalers.
Een overzicht van de partners met wie het CAK in het kader van deze regeling informatieverkeer onderhoudt:
-  Zorgverzekeraars (Vektis): aan- en afmeldingen wanbetalers
-  GBA: mutatie persoons- en adresgegevens
-  UWV Polis: controle op beschikbare inkomstenbronnen
-  UWV Uitkeringen: inhouding premie op de UWV-uitkering
-  SVB: inhouding premie op AOW/ANW
-  Gemeenten: inhouding premie bij bijstandsuitkering
-  Werkgevers/pensioenfondsen: inhouding premie op salaris of uitkering
- CJIB: start/stopzetting inning premie met behulp van acceptgiro
-  Belastingdienst: omleiding van zorgtoeslag naar het CAK
</t>
  </si>
  <si>
    <t>9988</t>
  </si>
  <si>
    <t>Uitvoeringsregeling gemoedsbezwaarden zorgkosten Zorgverzekeringswet</t>
  </si>
  <si>
    <t>RG</t>
  </si>
  <si>
    <t>www.hetcak/regelingen/gemoedsbezwaarden</t>
  </si>
  <si>
    <t>Inhoud van de regeling:
Volgens de Zvw moet iedereen die in Nederland woont of loonbelasting betaalt, een zorgverzekering afsluiten. Als een burger op grond van zijn levensovertuiging daartegen onoverkomelijke bezwaren heeft, kan hij dat kenbaar maken bij de Sociale verzekeringsbank (SVB). De SVB registreert betrokkene dan als gemoedsbezwaarde. De SVB informeert vervolgens  het CAK. (Per 01-01-2017 is de regeling overgegaan van Zorginstituut Nederland naar het CAK).
Een gemoedsbezwaarde betaalt geen verzekeringspremie maar een bijdragevervangende belasting. Deze bijdrage is net zo hoog als de inkomensafhankelijke bijdrage van verzekerden met een vergelijkbaar inkomen. 
De Belastingdienst draagt de bijdragevervangende belasting af aan het CAK dat de bedragen per gemoedsbezwaarde registreert op een individuele rekening. Als er binnen een huishouden meerdere gemoedsbezwaarden zijn, dan beheert het CAK daarvoor één rekening. De gemoedsbezwaarde kan zorgkosten ter declaratie indienen bij het CAK; de vergoeding komt dan ten laste van het saldo van de rekening. 
De vergoeding geldt voor zorgkosten zover de Zvw die zorg ook biedt. De declaraties kennen een maximum per jaar op basis van het spaarsaldo. Aan het eind van elk jaar bepaalt het CAK het eindtegoed van het spaarsaldo van het jaar daarvoor. Maximaal de helft van het spaarsaldo wordt overgeschreven naar het Zorgverzekeringsfonds. 
Meer informatie: www.hetcak.nl onder Regelingen gemoedsbezwaarden.
Een overzicht van de partners met wie het CAK in het kader van deze regeling informatieverkeer onderhoudt:
-  SVB: aan- en afmeldingen gemoedsbezwaarden
-  Belastingdienst: aanlevering bedragen bijdragevervangende belasting</t>
  </si>
  <si>
    <t>9989</t>
  </si>
  <si>
    <t>Regeling financiering zorg illegalen</t>
  </si>
  <si>
    <t>RI</t>
  </si>
  <si>
    <t>www.hetcak/zakelijk/regelingen/onverzekerbare-vreemdelingen</t>
  </si>
  <si>
    <t xml:space="preserve">Inhoud van de regeling:
Illegalen zijn niet verzekerd op grond van de Zvw, maar medisch noodzakelijke zorg kan hen niet worden geweigerd. Illegalen moeten deze zorg zelf betalen. Maar als zij dat niet kunnen, kan een zorgverlener sinds 1 januari 2009 een beroep doen op de door Zorginstituut Nederland uitgevoerde Regeling financiering zorg illegalen. Deze regeling is per 01-01-2017 overgenomen door het CAK.
De regeling onderscheidt twee soorten zorg:
Direct toegankelijke zorg: zorg die zonder recept, verwijzing of indicatie wordt verleend. Hieronder vallen bijvoorbeeld huisartsen, tandartsen, verloskundigen, kraamhulpen en de acute ziekenhuiszorg. Alle zorgverleners kunnen de oninbare kosten van direct toegankelijke zorg declareren. 
Niet-direct toegankelijke zorg: zorg die met recept, verwijzing of indicatie wordt verleend. Het gaat dan om zorg geleverd door apotheken, ziekenhuizen, ggz-instellingen, verpleeghuizen en ambulancediensten. Het CAK doet alleen betalingen aan zorgverleners die het CAK voor het leveren van niet-direct toegankelijke zorg heeft gecontracteerd.
Het declaratieverkeer verloopt als volgt:
 - huisartsen, tandartsen, verloskundigen en kraamhulpen dienen hun declaratie in bij de coördinerende GGD;
 - apotheken declareren via CHA;
 - ziekenhuizen en ambulancevervoerders dienen hun declaratie direcin bij het CAK Nedeland.
Meer informatie: www. hetcak.nl onder Zakelijk Regelingen Onverzekerbare vreemdelingen.
Een overzicht van de partners met wie het CAK in het kader van deze regeling informatieverkeer onderhoudt:
-  Iedere zorgverlener die direct toegankelijke zorg levert aan illegalen
-  Iedere gecontracteerde zorgverlener die niet direct toegankelijke zorg levert aan illegalen
</t>
  </si>
  <si>
    <t>9990</t>
  </si>
  <si>
    <t>Buitenland Verdragsgerechtigden</t>
  </si>
  <si>
    <t>NB</t>
  </si>
  <si>
    <t>www.hetcak.nl</t>
  </si>
  <si>
    <t>OWM CZ groep U.A. Buitenlandse verzekerden</t>
  </si>
  <si>
    <t>BN</t>
  </si>
  <si>
    <t>www.cz.nl</t>
  </si>
  <si>
    <t>9992</t>
  </si>
  <si>
    <t>de Dienst Justitiële Inrichtingen</t>
  </si>
  <si>
    <t>FZ</t>
  </si>
  <si>
    <t>www.vernieuwingforensischezorg.nl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</si>
</sst>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scheme val="minor"/>
    </font>
    <font>
      <b/>
      <sz val="11"/>
      <color theme="1"/>
      <name val="Calibri"/>
      <family val="2"/>
      <scheme val="minor"/>
    </font>
    <font>
      <sz val="8"/>
      <color indexed="8"/>
      <name val="Century Gothic"/>
      <family val="2"/>
    </font>
    <font>
      <sz val="8"/>
      <name val="Century Gothic"/>
      <family val="2"/>
    </font>
    <font>
      <sz val="8"/>
      <color indexed="63"/>
      <name val="Century Gothic"/>
      <family val="2"/>
    </font>
    <font>
      <sz val="11"/>
      <color theme="1"/>
      <name val="Calibri"/>
      <family val="2"/>
    </font>
    <font>
      <b/>
      <sz val="11"/>
      <color theme="1"/>
      <name val="Calibri"/>
      <family val="2"/>
    </font>
    <font>
      <i/>
      <sz val="11"/>
      <color theme="1"/>
      <name val="Calibri"/>
      <family val="2"/>
    </font>
    <font>
      <i/>
      <sz val="11"/>
      <color theme="1"/>
      <name val="Calibri"/>
      <family val="2"/>
      <scheme val="minor"/>
    </font>
    <font>
      <sz val="11"/>
      <color rgb="FF00B050"/>
      <name val="Calibri"/>
      <family val="2"/>
    </font>
    <font>
      <sz val="11"/>
      <color rgb="FF00B050"/>
      <name val="Calibri"/>
      <family val="2"/>
      <scheme val="minor"/>
    </font>
    <font>
      <b/>
      <sz val="14"/>
      <color theme="4" tint="-0.249977111117893"/>
      <name val="Calibri"/>
      <family val="2"/>
      <scheme val="minor"/>
    </font>
    <font>
      <sz val="16"/>
      <color rgb="FF2F5496"/>
      <name val="Calibri Light"/>
      <family val="2"/>
    </font>
    <font>
      <sz val="10"/>
      <color theme="1"/>
      <name val="Arial"/>
      <family val="2"/>
    </font>
    <font>
      <sz val="10"/>
      <color theme="1"/>
      <name val="Century Gothic"/>
      <family val="2"/>
    </font>
    <font>
      <sz val="10"/>
      <name val="Arial"/>
      <family val="2"/>
    </font>
    <font>
      <sz val="10"/>
      <color theme="1"/>
      <name val="Tahoma"/>
      <family val="2"/>
    </font>
    <font>
      <u/>
      <sz val="10"/>
      <color theme="10"/>
      <name val="Arial"/>
      <family val="2"/>
    </font>
    <font>
      <b/>
      <sz val="10"/>
      <color rgb="FF000000"/>
      <name val="Century Gothic"/>
      <family val="2"/>
    </font>
    <font>
      <b/>
      <sz val="10"/>
      <name val="Century Gothic"/>
      <family val="2"/>
    </font>
    <font>
      <sz val="10"/>
      <name val="Century Gothic"/>
      <family val="2"/>
    </font>
    <font>
      <sz val="10"/>
      <color rgb="FF222222"/>
      <name val="Century Gothic"/>
      <family val="2"/>
    </font>
    <font>
      <b/>
      <sz val="10"/>
      <color theme="1"/>
      <name val="Century Gothic"/>
      <family val="2"/>
    </font>
    <font>
      <sz val="11"/>
      <name val="Arial"/>
      <family val="2"/>
    </font>
    <font>
      <sz val="11"/>
      <name val="Calibri"/>
      <family val="2"/>
      <scheme val="minor"/>
    </font>
    <font>
      <sz val="12"/>
      <color theme="1"/>
      <name val="Calibri"/>
      <family val="2"/>
      <scheme val="minor"/>
    </font>
    <font>
      <sz val="18"/>
      <color theme="1"/>
      <name val="Calibri"/>
      <family val="2"/>
      <scheme val="minor"/>
    </font>
    <font>
      <sz val="72"/>
      <color theme="4" tint="-0.249977111117893"/>
      <name val="Calibri"/>
      <family val="2"/>
      <scheme val="minor"/>
    </font>
    <font>
      <u/>
      <sz val="18"/>
      <color theme="10"/>
      <name val="Arial"/>
      <family val="2"/>
    </font>
    <font>
      <b/>
      <sz val="14"/>
      <color theme="4" tint="-0.249977111117893"/>
      <name val="Calibri"/>
      <family val="2"/>
    </font>
    <font>
      <b/>
      <sz val="13"/>
      <color theme="4" tint="-0.249977111117893"/>
      <name val="Calibri"/>
      <family val="2"/>
      <scheme val="minor"/>
    </font>
    <font>
      <sz val="12"/>
      <color theme="4" tint="-0.249977111117893"/>
      <name val="Calibri"/>
      <family val="2"/>
      <scheme val="minor"/>
    </font>
    <font>
      <b/>
      <sz val="18"/>
      <color theme="4" tint="-0.249977111117893"/>
      <name val="Calibri"/>
      <family val="2"/>
      <scheme val="minor"/>
    </font>
    <font>
      <sz val="11"/>
      <color theme="1"/>
      <name val="Calibri"/>
      <family val="2"/>
      <scheme val="minor"/>
    </font>
    <font>
      <b/>
      <sz val="12"/>
      <color theme="4" tint="-0.249977111117893"/>
      <name val="Calibri"/>
      <family val="2"/>
      <scheme val="minor"/>
    </font>
    <font>
      <b/>
      <sz val="12"/>
      <color rgb="FFFF0000"/>
      <name val="Calibri"/>
      <family val="2"/>
      <scheme val="minor"/>
    </font>
    <font>
      <b/>
      <sz val="12"/>
      <name val="Calibri"/>
      <family val="2"/>
      <scheme val="minor"/>
    </font>
    <font>
      <u/>
      <sz val="12"/>
      <name val="Calibri"/>
      <family val="2"/>
      <scheme val="minor"/>
    </font>
    <font>
      <b/>
      <sz val="16"/>
      <color theme="1"/>
      <name val="Calibri"/>
      <family val="2"/>
      <scheme val="minor"/>
    </font>
    <font>
      <b/>
      <i/>
      <sz val="11"/>
      <color theme="2" tint="-0.499984740745262"/>
      <name val="Calibri"/>
      <family val="2"/>
      <scheme val="minor"/>
    </font>
    <font>
      <sz val="11"/>
      <color theme="2" tint="-0.499984740745262"/>
      <name val="Calibri"/>
      <family val="2"/>
      <scheme val="minor"/>
    </font>
    <font>
      <b/>
      <sz val="7"/>
      <color theme="1"/>
      <name val="Times New Roman"/>
      <family val="1"/>
    </font>
    <font>
      <b/>
      <sz val="11"/>
      <name val="Calibri"/>
      <family val="2"/>
      <scheme val="minor"/>
    </font>
    <font>
      <b/>
      <sz val="14"/>
      <name val="Calibri"/>
      <family val="2"/>
      <scheme val="minor"/>
    </font>
    <font>
      <b/>
      <sz val="14"/>
      <name val="Calibri"/>
      <family val="2"/>
    </font>
    <font>
      <b/>
      <sz val="16"/>
      <name val="Calibri"/>
      <family val="2"/>
    </font>
    <font>
      <b/>
      <sz val="12"/>
      <color theme="4" tint="-0.249977111117893"/>
      <name val="Calibri"/>
      <family val="2"/>
    </font>
    <font>
      <b/>
      <sz val="16"/>
      <name val="Calibri"/>
      <family val="2"/>
      <scheme val="minor"/>
    </font>
    <font>
      <sz val="36"/>
      <color theme="4" tint="-0.249977111117893"/>
      <name val="Calibri"/>
      <family val="2"/>
      <scheme val="minor"/>
    </font>
  </fonts>
  <fills count="8">
    <fill>
      <patternFill patternType="none"/>
    </fill>
    <fill>
      <patternFill patternType="gray125"/>
    </fill>
    <fill>
      <patternFill patternType="solid">
        <fgColor rgb="FFF2F2F2"/>
        <bgColor indexed="64"/>
      </patternFill>
    </fill>
    <fill>
      <patternFill patternType="solid">
        <fgColor rgb="FFF59E77"/>
        <bgColor indexed="64"/>
      </patternFill>
    </fill>
    <fill>
      <patternFill patternType="solid">
        <fgColor theme="4" tint="0.79998168889431442"/>
        <bgColor indexed="65"/>
      </patternFill>
    </fill>
    <fill>
      <patternFill patternType="solid">
        <fgColor theme="8" tint="0.59999389629810485"/>
        <bgColor indexed="64"/>
      </patternFill>
    </fill>
    <fill>
      <patternFill patternType="solid">
        <fgColor rgb="FFFFC000"/>
        <bgColor indexed="64"/>
      </patternFill>
    </fill>
    <fill>
      <patternFill patternType="solid">
        <fgColor rgb="FF00B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rgb="FF7F7F7F"/>
      </bottom>
      <diagonal/>
    </border>
    <border>
      <left/>
      <right style="medium">
        <color rgb="FF7F7F7F"/>
      </right>
      <top/>
      <bottom/>
      <diagonal/>
    </border>
    <border>
      <left/>
      <right style="medium">
        <color rgb="FF7F7F7F"/>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medium">
        <color rgb="FF7F7F7F"/>
      </right>
      <top style="medium">
        <color indexed="64"/>
      </top>
      <bottom/>
      <diagonal/>
    </border>
    <border>
      <left/>
      <right style="medium">
        <color indexed="64"/>
      </right>
      <top style="medium">
        <color indexed="64"/>
      </top>
      <bottom/>
      <diagonal/>
    </border>
    <border>
      <left style="medium">
        <color indexed="64"/>
      </left>
      <right style="medium">
        <color rgb="FF7F7F7F"/>
      </right>
      <top/>
      <bottom/>
      <diagonal/>
    </border>
    <border>
      <left style="medium">
        <color indexed="64"/>
      </left>
      <right style="medium">
        <color rgb="FF7F7F7F"/>
      </right>
      <top/>
      <bottom style="medium">
        <color indexed="64"/>
      </bottom>
      <diagonal/>
    </border>
    <border>
      <left style="medium">
        <color indexed="64"/>
      </left>
      <right style="medium">
        <color rgb="FF7F7F7F"/>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3" fillId="0" borderId="0"/>
    <xf numFmtId="0" fontId="15" fillId="0" borderId="0"/>
    <xf numFmtId="0" fontId="16" fillId="0" borderId="0"/>
    <xf numFmtId="0" fontId="17" fillId="0" borderId="0" applyNumberFormat="0" applyFill="0" applyBorder="0" applyAlignment="0" applyProtection="0">
      <alignment vertical="top"/>
      <protection locked="0"/>
    </xf>
    <xf numFmtId="0" fontId="33" fillId="4" borderId="0" applyNumberFormat="0" applyBorder="0" applyAlignment="0" applyProtection="0"/>
  </cellStyleXfs>
  <cellXfs count="114">
    <xf numFmtId="0" fontId="0" fillId="0" borderId="0" xfId="0"/>
    <xf numFmtId="49" fontId="3" fillId="0" borderId="0" xfId="0" applyNumberFormat="1" applyFont="1" applyAlignment="1">
      <alignment horizontal="left" vertical="top"/>
    </xf>
    <xf numFmtId="0" fontId="1" fillId="0" borderId="0" xfId="0" applyFont="1"/>
    <xf numFmtId="0" fontId="1" fillId="0" borderId="3" xfId="0" applyFont="1" applyBorder="1"/>
    <xf numFmtId="0" fontId="1" fillId="0" borderId="1" xfId="0" applyFont="1" applyBorder="1"/>
    <xf numFmtId="0" fontId="0" fillId="0" borderId="0" xfId="0"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0" xfId="0" applyFont="1" applyAlignment="1">
      <alignment horizontal="left" vertical="center" indent="10"/>
    </xf>
    <xf numFmtId="0" fontId="7" fillId="0" borderId="0" xfId="0" applyFont="1" applyAlignment="1">
      <alignment horizontal="left" vertical="center" indent="10"/>
    </xf>
    <xf numFmtId="0" fontId="11" fillId="0" borderId="0" xfId="0" applyFont="1"/>
    <xf numFmtId="0" fontId="12" fillId="0" borderId="0" xfId="0" applyFont="1" applyAlignment="1">
      <alignment vertical="center"/>
    </xf>
    <xf numFmtId="0" fontId="1" fillId="0" borderId="4" xfId="0" applyFont="1" applyBorder="1" applyAlignment="1">
      <alignment vertical="center" wrapText="1"/>
    </xf>
    <xf numFmtId="0" fontId="0" fillId="2" borderId="5" xfId="0" applyFill="1" applyBorder="1" applyAlignment="1">
      <alignment vertical="center" wrapText="1"/>
    </xf>
    <xf numFmtId="0" fontId="1" fillId="2" borderId="5" xfId="0" applyFont="1" applyFill="1" applyBorder="1" applyAlignment="1">
      <alignment vertical="center" wrapText="1"/>
    </xf>
    <xf numFmtId="0" fontId="1" fillId="2" borderId="0" xfId="0" applyFont="1" applyFill="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13" fillId="0" borderId="0" xfId="1"/>
    <xf numFmtId="0" fontId="14" fillId="0" borderId="0" xfId="1" applyFont="1"/>
    <xf numFmtId="49" fontId="20" fillId="0" borderId="0" xfId="2" applyNumberFormat="1" applyFont="1" applyAlignment="1">
      <alignment horizontal="left" vertical="top" wrapText="1"/>
    </xf>
    <xf numFmtId="0" fontId="20" fillId="0" borderId="0" xfId="2" applyFont="1" applyAlignment="1">
      <alignment horizontal="left" vertical="top" wrapText="1"/>
    </xf>
    <xf numFmtId="0" fontId="20" fillId="0" borderId="0" xfId="4" applyFont="1" applyAlignment="1" applyProtection="1">
      <alignment horizontal="left" vertical="top" wrapText="1"/>
    </xf>
    <xf numFmtId="0" fontId="14" fillId="0" borderId="0" xfId="3" applyFont="1" applyAlignment="1">
      <alignment horizontal="left" vertical="top" wrapText="1"/>
    </xf>
    <xf numFmtId="49" fontId="14" fillId="0" borderId="0" xfId="3" applyNumberFormat="1" applyFont="1" applyAlignment="1">
      <alignment horizontal="left" vertical="top" wrapText="1"/>
    </xf>
    <xf numFmtId="0" fontId="14" fillId="0" borderId="0" xfId="3" applyFont="1" applyAlignment="1">
      <alignment horizontal="left" vertical="top"/>
    </xf>
    <xf numFmtId="0" fontId="20" fillId="0" borderId="0" xfId="2" applyFont="1" applyAlignment="1">
      <alignment horizontal="left" vertical="top"/>
    </xf>
    <xf numFmtId="49" fontId="20" fillId="0" borderId="0" xfId="2" applyNumberFormat="1" applyFont="1" applyAlignment="1">
      <alignment horizontal="left" vertical="top"/>
    </xf>
    <xf numFmtId="0" fontId="14" fillId="0" borderId="0" xfId="1" quotePrefix="1" applyFont="1" applyAlignment="1">
      <alignment horizontal="left" vertical="top"/>
    </xf>
    <xf numFmtId="0" fontId="14" fillId="0" borderId="0" xfId="1" applyFont="1" applyAlignment="1">
      <alignment horizontal="left" vertical="top"/>
    </xf>
    <xf numFmtId="49" fontId="20" fillId="0" borderId="0" xfId="2" quotePrefix="1" applyNumberFormat="1" applyFont="1" applyAlignment="1">
      <alignment horizontal="left" vertical="top"/>
    </xf>
    <xf numFmtId="49" fontId="18" fillId="3" borderId="9" xfId="1" applyNumberFormat="1" applyFont="1" applyFill="1" applyBorder="1" applyAlignment="1">
      <alignment horizontal="left" vertical="top" wrapText="1"/>
    </xf>
    <xf numFmtId="0" fontId="18" fillId="3" borderId="9" xfId="1" applyFont="1" applyFill="1" applyBorder="1" applyAlignment="1">
      <alignment horizontal="left" vertical="top" wrapText="1"/>
    </xf>
    <xf numFmtId="0" fontId="19" fillId="3" borderId="9" xfId="1" applyFont="1" applyFill="1" applyBorder="1" applyAlignment="1">
      <alignment horizontal="left" vertical="top" wrapText="1"/>
    </xf>
    <xf numFmtId="49" fontId="22" fillId="3" borderId="9" xfId="1" applyNumberFormat="1" applyFont="1" applyFill="1" applyBorder="1" applyAlignment="1">
      <alignment horizontal="left" vertical="top" wrapText="1"/>
    </xf>
    <xf numFmtId="0" fontId="22" fillId="3" borderId="9" xfId="1" applyFont="1" applyFill="1" applyBorder="1" applyAlignment="1">
      <alignment horizontal="left" vertical="top" wrapText="1"/>
    </xf>
    <xf numFmtId="49" fontId="14" fillId="0" borderId="0" xfId="1" applyNumberFormat="1" applyFont="1" applyAlignment="1">
      <alignment horizontal="left" vertical="top"/>
    </xf>
    <xf numFmtId="0" fontId="14" fillId="0" borderId="0" xfId="1" applyFont="1" applyAlignment="1">
      <alignment horizontal="left" vertical="top" wrapText="1"/>
    </xf>
    <xf numFmtId="0" fontId="20" fillId="0" borderId="0" xfId="4" applyFont="1" applyAlignment="1" applyProtection="1">
      <alignment horizontal="left" vertical="top"/>
    </xf>
    <xf numFmtId="0" fontId="14" fillId="0" borderId="0" xfId="4" applyFont="1" applyAlignment="1" applyProtection="1">
      <alignment horizontal="left" vertical="top"/>
    </xf>
    <xf numFmtId="49" fontId="14" fillId="0" borderId="0" xfId="1" quotePrefix="1" applyNumberFormat="1" applyFont="1" applyAlignment="1">
      <alignment horizontal="left" vertical="top"/>
    </xf>
    <xf numFmtId="0" fontId="21" fillId="0" borderId="0" xfId="1" applyFont="1" applyAlignment="1">
      <alignment horizontal="left" vertical="top"/>
    </xf>
    <xf numFmtId="0" fontId="20" fillId="0" borderId="0" xfId="1" applyFont="1" applyAlignment="1">
      <alignment horizontal="left" vertical="top"/>
    </xf>
    <xf numFmtId="0" fontId="24" fillId="0" borderId="0" xfId="0" applyFont="1"/>
    <xf numFmtId="0" fontId="23" fillId="0" borderId="0" xfId="0" applyFont="1" applyAlignment="1">
      <alignment horizontal="left" vertical="center" indent="10"/>
    </xf>
    <xf numFmtId="0" fontId="0" fillId="0" borderId="10" xfId="0" applyBorder="1" applyAlignment="1">
      <alignment vertical="center" wrapText="1"/>
    </xf>
    <xf numFmtId="0" fontId="0" fillId="2" borderId="6" xfId="0" applyFill="1" applyBorder="1" applyAlignment="1">
      <alignment vertical="center" wrapText="1"/>
    </xf>
    <xf numFmtId="0" fontId="1" fillId="2" borderId="11" xfId="0" applyFont="1" applyFill="1" applyBorder="1" applyAlignment="1">
      <alignment vertical="center" wrapText="1"/>
    </xf>
    <xf numFmtId="0" fontId="1" fillId="2" borderId="12" xfId="0" applyFont="1" applyFill="1" applyBorder="1" applyAlignment="1">
      <alignment vertical="center" wrapText="1"/>
    </xf>
    <xf numFmtId="0" fontId="0" fillId="0" borderId="13" xfId="0" applyBorder="1" applyAlignment="1">
      <alignment vertical="center" wrapText="1"/>
    </xf>
    <xf numFmtId="0" fontId="1" fillId="0" borderId="13" xfId="0" applyFont="1" applyBorder="1" applyAlignment="1">
      <alignment vertical="center" wrapText="1"/>
    </xf>
    <xf numFmtId="0" fontId="0" fillId="2" borderId="14" xfId="0" applyFill="1" applyBorder="1" applyAlignment="1">
      <alignment vertical="center" wrapText="1"/>
    </xf>
    <xf numFmtId="0" fontId="24" fillId="0" borderId="0" xfId="0" applyFont="1" applyAlignment="1">
      <alignment vertical="center"/>
    </xf>
    <xf numFmtId="0" fontId="0" fillId="2" borderId="13" xfId="0" applyFill="1" applyBorder="1" applyAlignment="1">
      <alignment vertical="center" wrapText="1"/>
    </xf>
    <xf numFmtId="0" fontId="26" fillId="0" borderId="0" xfId="0" applyFont="1"/>
    <xf numFmtId="0" fontId="28" fillId="0" borderId="0" xfId="4" applyFont="1" applyAlignment="1" applyProtection="1"/>
    <xf numFmtId="0" fontId="27" fillId="0" borderId="0" xfId="0" applyFont="1"/>
    <xf numFmtId="0" fontId="29" fillId="0" borderId="0" xfId="0" applyFont="1" applyAlignment="1">
      <alignment vertical="center"/>
    </xf>
    <xf numFmtId="0" fontId="30" fillId="0" borderId="0" xfId="0" applyFont="1" applyAlignment="1">
      <alignment vertical="center"/>
    </xf>
    <xf numFmtId="0" fontId="31" fillId="0" borderId="0" xfId="0" applyFont="1"/>
    <xf numFmtId="0" fontId="25" fillId="0" borderId="0" xfId="0" quotePrefix="1" applyFont="1"/>
    <xf numFmtId="0" fontId="33" fillId="4" borderId="0" xfId="5"/>
    <xf numFmtId="0" fontId="26" fillId="4" borderId="0" xfId="5" applyFont="1"/>
    <xf numFmtId="0" fontId="1" fillId="0" borderId="15" xfId="0" applyFont="1" applyBorder="1" applyAlignment="1">
      <alignment vertical="center" wrapText="1"/>
    </xf>
    <xf numFmtId="0" fontId="1" fillId="2" borderId="15" xfId="0" applyFont="1" applyFill="1" applyBorder="1" applyAlignment="1">
      <alignment vertical="center" wrapText="1"/>
    </xf>
    <xf numFmtId="0" fontId="0" fillId="0" borderId="0" xfId="0" quotePrefix="1"/>
    <xf numFmtId="0" fontId="35" fillId="0" borderId="0" xfId="0" applyFont="1"/>
    <xf numFmtId="0" fontId="36" fillId="0" borderId="0" xfId="0" applyFont="1"/>
    <xf numFmtId="0" fontId="37" fillId="0" borderId="0" xfId="0" applyFont="1"/>
    <xf numFmtId="0" fontId="38" fillId="0" borderId="0" xfId="0" applyFont="1"/>
    <xf numFmtId="0" fontId="40" fillId="0" borderId="0" xfId="0" applyFont="1"/>
    <xf numFmtId="49" fontId="2" fillId="0" borderId="1" xfId="0" applyNumberFormat="1" applyFont="1" applyBorder="1" applyAlignment="1">
      <alignment horizontal="left" vertical="top"/>
    </xf>
    <xf numFmtId="49" fontId="4" fillId="0" borderId="1" xfId="0" applyNumberFormat="1" applyFont="1" applyBorder="1" applyAlignment="1">
      <alignment horizontal="left" vertical="top"/>
    </xf>
    <xf numFmtId="49" fontId="3" fillId="0" borderId="1" xfId="0" applyNumberFormat="1" applyFont="1" applyBorder="1" applyAlignment="1">
      <alignment horizontal="left" vertical="top"/>
    </xf>
    <xf numFmtId="0" fontId="39" fillId="0" borderId="17" xfId="0" applyFont="1" applyBorder="1"/>
    <xf numFmtId="0" fontId="40" fillId="0" borderId="18" xfId="0" applyFont="1" applyBorder="1"/>
    <xf numFmtId="0" fontId="40" fillId="0" borderId="19" xfId="0" applyFont="1" applyBorder="1"/>
    <xf numFmtId="0" fontId="40" fillId="0" borderId="20" xfId="0" applyFont="1" applyBorder="1"/>
    <xf numFmtId="0" fontId="40" fillId="0" borderId="0" xfId="0" applyFont="1" applyBorder="1"/>
    <xf numFmtId="0" fontId="40" fillId="0" borderId="21" xfId="0" applyFont="1" applyBorder="1"/>
    <xf numFmtId="14" fontId="40" fillId="0" borderId="0" xfId="0" applyNumberFormat="1" applyFont="1" applyBorder="1"/>
    <xf numFmtId="0" fontId="40" fillId="0" borderId="22" xfId="0" applyFont="1" applyBorder="1"/>
    <xf numFmtId="0" fontId="40" fillId="0" borderId="2" xfId="0" applyFont="1" applyBorder="1"/>
    <xf numFmtId="14" fontId="40" fillId="0" borderId="2" xfId="0" applyNumberFormat="1" applyFont="1" applyBorder="1"/>
    <xf numFmtId="0" fontId="40" fillId="0" borderId="23" xfId="0" applyFont="1" applyBorder="1"/>
    <xf numFmtId="0" fontId="42" fillId="0" borderId="0" xfId="0" applyFont="1" applyAlignment="1">
      <alignment vertical="center"/>
    </xf>
    <xf numFmtId="0" fontId="1" fillId="0" borderId="0" xfId="0" applyFont="1" applyFill="1" applyBorder="1" applyAlignment="1">
      <alignment vertical="center" wrapText="1"/>
    </xf>
    <xf numFmtId="0" fontId="33" fillId="0" borderId="0" xfId="5" applyFill="1" applyBorder="1" applyAlignment="1">
      <alignment vertical="center" wrapText="1"/>
    </xf>
    <xf numFmtId="0" fontId="26" fillId="5" borderId="0" xfId="5" applyFont="1" applyFill="1" applyAlignment="1">
      <alignment horizontal="left"/>
    </xf>
    <xf numFmtId="0" fontId="26" fillId="5" borderId="0" xfId="0" applyFont="1" applyFill="1"/>
    <xf numFmtId="0" fontId="8" fillId="0" borderId="0" xfId="0" applyFont="1"/>
    <xf numFmtId="0" fontId="1" fillId="0" borderId="1" xfId="0" applyFont="1" applyBorder="1" applyAlignment="1">
      <alignment wrapText="1"/>
    </xf>
    <xf numFmtId="1" fontId="33" fillId="6" borderId="1" xfId="5" applyNumberFormat="1" applyFill="1" applyBorder="1" applyAlignment="1">
      <alignment horizontal="right" vertical="top"/>
    </xf>
    <xf numFmtId="0" fontId="33" fillId="6" borderId="0" xfId="5" applyFill="1" applyAlignment="1">
      <alignment vertical="center" wrapText="1"/>
    </xf>
    <xf numFmtId="0" fontId="33" fillId="6" borderId="7" xfId="5" applyFill="1" applyBorder="1" applyAlignment="1">
      <alignment vertical="center" wrapText="1"/>
    </xf>
    <xf numFmtId="0" fontId="0" fillId="7" borderId="16" xfId="0" applyFill="1" applyBorder="1" applyAlignment="1">
      <alignment vertical="center" wrapText="1"/>
    </xf>
    <xf numFmtId="0" fontId="33" fillId="7" borderId="16" xfId="5" applyFill="1" applyBorder="1" applyAlignment="1">
      <alignment vertical="center" wrapText="1"/>
    </xf>
    <xf numFmtId="0" fontId="25" fillId="7" borderId="0" xfId="0" applyFont="1" applyFill="1"/>
    <xf numFmtId="0" fontId="25" fillId="6" borderId="0" xfId="0" applyFont="1" applyFill="1"/>
    <xf numFmtId="0" fontId="1" fillId="6" borderId="4" xfId="0" applyFont="1" applyFill="1" applyBorder="1" applyAlignment="1">
      <alignment vertical="center" wrapText="1"/>
    </xf>
    <xf numFmtId="0" fontId="0" fillId="7" borderId="1" xfId="0" applyFill="1" applyBorder="1"/>
    <xf numFmtId="0" fontId="0" fillId="6" borderId="1" xfId="0" applyFill="1" applyBorder="1"/>
    <xf numFmtId="0" fontId="43" fillId="0" borderId="0" xfId="0" applyFont="1"/>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33" fillId="7" borderId="8" xfId="5" applyFill="1" applyBorder="1" applyAlignment="1">
      <alignment vertical="center" wrapText="1"/>
    </xf>
    <xf numFmtId="0" fontId="33" fillId="6" borderId="10" xfId="5" applyFill="1" applyBorder="1" applyAlignment="1">
      <alignment vertical="center" wrapText="1"/>
    </xf>
    <xf numFmtId="0" fontId="0" fillId="0" borderId="24" xfId="0" applyBorder="1"/>
    <xf numFmtId="0" fontId="0" fillId="0" borderId="3" xfId="0" applyBorder="1"/>
    <xf numFmtId="0" fontId="0" fillId="6" borderId="25" xfId="0" applyFill="1" applyBorder="1"/>
    <xf numFmtId="0" fontId="48" fillId="0" borderId="0" xfId="0" applyFont="1" applyAlignment="1">
      <alignment horizontal="center"/>
    </xf>
    <xf numFmtId="0" fontId="32" fillId="0" borderId="0" xfId="0" applyFont="1" applyAlignment="1">
      <alignment horizontal="center"/>
    </xf>
  </cellXfs>
  <cellStyles count="6">
    <cellStyle name="20% - Accent1" xfId="5" builtinId="30"/>
    <cellStyle name="Hyperlink" xfId="4" builtinId="8"/>
    <cellStyle name="Standaard" xfId="0" builtinId="0"/>
    <cellStyle name="Standaard 2" xfId="2" xr:uid="{00000000-0005-0000-0000-000002000000}"/>
    <cellStyle name="Standaard 3" xfId="3" xr:uid="{00000000-0005-0000-0000-000003000000}"/>
    <cellStyle name="Standaard 4" xfId="1"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8" Type="http://schemas.openxmlformats.org/officeDocument/2006/relationships/hyperlink" Target="http://www.cz.nl/zorgkantoor" TargetMode="External"/><Relationship Id="rId13" Type="http://schemas.openxmlformats.org/officeDocument/2006/relationships/hyperlink" Target="http://www.zorgkantoordwo.nl/" TargetMode="External"/><Relationship Id="rId3" Type="http://schemas.openxmlformats.org/officeDocument/2006/relationships/hyperlink" Target="http://www.zorgenzekerheid.nl/" TargetMode="External"/><Relationship Id="rId7" Type="http://schemas.openxmlformats.org/officeDocument/2006/relationships/hyperlink" Target="http://www.cz.nl/zorgkantoor" TargetMode="External"/><Relationship Id="rId12" Type="http://schemas.openxmlformats.org/officeDocument/2006/relationships/hyperlink" Target="http://www.ohra.nl/zorgverzekering" TargetMode="External"/><Relationship Id="rId17" Type="http://schemas.openxmlformats.org/officeDocument/2006/relationships/hyperlink" Target="http://www.iza.nl/" TargetMode="External"/><Relationship Id="rId2" Type="http://schemas.openxmlformats.org/officeDocument/2006/relationships/hyperlink" Target="http://www.aevitae.com/" TargetMode="External"/><Relationship Id="rId16" Type="http://schemas.openxmlformats.org/officeDocument/2006/relationships/hyperlink" Target="http://www.turien.nl/" TargetMode="External"/><Relationship Id="rId1" Type="http://schemas.openxmlformats.org/officeDocument/2006/relationships/hyperlink" Target="http://www.aevitae.com/" TargetMode="External"/><Relationship Id="rId6" Type="http://schemas.openxmlformats.org/officeDocument/2006/relationships/hyperlink" Target="http://www.cz.nl/zorgkantoor" TargetMode="External"/><Relationship Id="rId11" Type="http://schemas.openxmlformats.org/officeDocument/2006/relationships/hyperlink" Target="http://www.caresco.nl/" TargetMode="External"/><Relationship Id="rId5" Type="http://schemas.openxmlformats.org/officeDocument/2006/relationships/hyperlink" Target="http://www.cz.nl/zorgverzekering" TargetMode="External"/><Relationship Id="rId15" Type="http://schemas.openxmlformats.org/officeDocument/2006/relationships/hyperlink" Target="http://www.turien.nl/" TargetMode="External"/><Relationship Id="rId10" Type="http://schemas.openxmlformats.org/officeDocument/2006/relationships/hyperlink" Target="http://www.cz.nl/zorgkantoor" TargetMode="External"/><Relationship Id="rId4" Type="http://schemas.openxmlformats.org/officeDocument/2006/relationships/hyperlink" Target="http://www.zorgenzekerheid.nl/" TargetMode="External"/><Relationship Id="rId9" Type="http://schemas.openxmlformats.org/officeDocument/2006/relationships/hyperlink" Target="http://www.cz.nl/zorgkantoor" TargetMode="External"/><Relationship Id="rId14" Type="http://schemas.openxmlformats.org/officeDocument/2006/relationships/hyperlink" Target="http://www.zorgkantoordwo.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8511D-650B-48CE-985E-C0727B1266BB}">
  <dimension ref="A1:G26"/>
  <sheetViews>
    <sheetView showGridLines="0" workbookViewId="0" xr3:uid="{6E66BD71-9B4C-525B-91AE-A95A2F231141}">
      <selection activeCell="B11" sqref="B11"/>
    </sheetView>
  </sheetViews>
  <sheetFormatPr defaultRowHeight="15"/>
  <cols>
    <col min="1" max="1" width="4.5703125" customWidth="1"/>
  </cols>
  <sheetData>
    <row r="1" spans="1:7" ht="21">
      <c r="A1" s="69" t="s">
        <v>0</v>
      </c>
    </row>
    <row r="2" spans="1:7" ht="15.75">
      <c r="A2" s="66"/>
    </row>
    <row r="3" spans="1:7" ht="15.75">
      <c r="A3" s="67" t="s">
        <v>1</v>
      </c>
      <c r="B3" s="2" t="s">
        <v>2</v>
      </c>
    </row>
    <row r="4" spans="1:7">
      <c r="B4" t="s">
        <v>3</v>
      </c>
      <c r="G4" s="2"/>
    </row>
    <row r="5" spans="1:7">
      <c r="B5" t="s">
        <v>4</v>
      </c>
      <c r="C5" s="2"/>
    </row>
    <row r="6" spans="1:7">
      <c r="B6" t="s">
        <v>5</v>
      </c>
    </row>
    <row r="7" spans="1:7">
      <c r="B7" t="s">
        <v>6</v>
      </c>
    </row>
    <row r="8" spans="1:7">
      <c r="B8" t="s">
        <v>7</v>
      </c>
    </row>
    <row r="9" spans="1:7">
      <c r="B9" s="65" t="s">
        <v>8</v>
      </c>
    </row>
    <row r="10" spans="1:7">
      <c r="B10" t="s">
        <v>9</v>
      </c>
    </row>
    <row r="12" spans="1:7">
      <c r="A12" s="2" t="s">
        <v>10</v>
      </c>
      <c r="B12" s="2" t="s">
        <v>2</v>
      </c>
    </row>
    <row r="13" spans="1:7">
      <c r="B13" t="s">
        <v>11</v>
      </c>
    </row>
    <row r="14" spans="1:7">
      <c r="B14" t="s">
        <v>12</v>
      </c>
    </row>
    <row r="15" spans="1:7">
      <c r="B15" t="s">
        <v>13</v>
      </c>
    </row>
    <row r="16" spans="1:7">
      <c r="B16" t="s">
        <v>14</v>
      </c>
    </row>
    <row r="18" spans="1:2">
      <c r="A18" s="2" t="s">
        <v>15</v>
      </c>
      <c r="B18" s="2" t="s">
        <v>16</v>
      </c>
    </row>
    <row r="19" spans="1:2">
      <c r="B19" t="s">
        <v>17</v>
      </c>
    </row>
    <row r="20" spans="1:2">
      <c r="B20" t="s">
        <v>12</v>
      </c>
    </row>
    <row r="21" spans="1:2">
      <c r="B21" t="s">
        <v>18</v>
      </c>
    </row>
    <row r="23" spans="1:2">
      <c r="A23" s="2" t="s">
        <v>19</v>
      </c>
      <c r="B23" s="2" t="s">
        <v>20</v>
      </c>
    </row>
    <row r="24" spans="1:2">
      <c r="B24" t="s">
        <v>21</v>
      </c>
    </row>
    <row r="26" spans="1:2">
      <c r="A26" t="s">
        <v>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06327-06A1-4B4D-9894-63FA88F2006A}">
  <dimension ref="A1:T14"/>
  <sheetViews>
    <sheetView topLeftCell="A4" workbookViewId="0" xr3:uid="{37C437E2-0168-5A1C-B742-C18F6504F9B9}">
      <selection activeCell="A12" sqref="A12"/>
    </sheetView>
  </sheetViews>
  <sheetFormatPr defaultRowHeight="15"/>
  <cols>
    <col min="1" max="1" width="38.28515625" customWidth="1"/>
    <col min="2" max="2" width="9.7109375" customWidth="1"/>
    <col min="3" max="3" width="29.140625" bestFit="1" customWidth="1"/>
  </cols>
  <sheetData>
    <row r="1" spans="1:20" ht="63" customHeight="1">
      <c r="A1" s="112" t="s">
        <v>23</v>
      </c>
      <c r="B1" s="112"/>
      <c r="C1" s="112"/>
      <c r="D1" s="112"/>
      <c r="E1" s="112"/>
      <c r="F1" s="112"/>
      <c r="G1" s="112"/>
      <c r="H1" s="112"/>
      <c r="I1" s="112"/>
      <c r="J1" s="112"/>
      <c r="K1" s="112"/>
      <c r="L1" s="112"/>
      <c r="M1" s="112"/>
      <c r="N1" s="112"/>
      <c r="O1" s="112"/>
      <c r="P1" s="56"/>
      <c r="Q1" s="56"/>
      <c r="R1" s="56"/>
      <c r="S1" s="56"/>
      <c r="T1" s="56"/>
    </row>
    <row r="2" spans="1:20" ht="23.25">
      <c r="A2" s="113" t="s">
        <v>24</v>
      </c>
      <c r="B2" s="113"/>
      <c r="C2" s="113"/>
      <c r="D2" s="113"/>
      <c r="E2" s="113"/>
      <c r="F2" s="113"/>
      <c r="G2" s="113"/>
      <c r="H2" s="113"/>
      <c r="I2" s="113"/>
      <c r="J2" s="113"/>
      <c r="K2" s="113"/>
      <c r="L2" s="113"/>
      <c r="M2" s="113"/>
      <c r="N2" s="113"/>
      <c r="O2" s="113"/>
    </row>
    <row r="4" spans="1:20" ht="23.25">
      <c r="A4" s="54" t="s">
        <v>25</v>
      </c>
      <c r="C4" s="54"/>
      <c r="E4" s="62" t="s">
        <v>26</v>
      </c>
      <c r="F4" s="61"/>
      <c r="G4" s="61"/>
      <c r="H4" s="61"/>
      <c r="I4" s="61"/>
    </row>
    <row r="6" spans="1:20" ht="23.25">
      <c r="A6" s="54" t="s">
        <v>27</v>
      </c>
      <c r="B6" s="54"/>
      <c r="C6" s="54"/>
      <c r="D6" s="54"/>
      <c r="E6" s="88" t="s">
        <v>28</v>
      </c>
      <c r="F6" s="89"/>
    </row>
    <row r="7" spans="1:20" ht="15.75" customHeight="1">
      <c r="A7" s="54"/>
      <c r="B7" s="54"/>
      <c r="C7" s="54"/>
      <c r="D7" s="54"/>
      <c r="E7" s="54"/>
      <c r="F7" s="54"/>
    </row>
    <row r="8" spans="1:20" ht="23.25">
      <c r="A8" s="54" t="s">
        <v>29</v>
      </c>
      <c r="B8" s="54"/>
      <c r="C8" s="55"/>
      <c r="D8" s="54"/>
      <c r="E8" s="62" t="s">
        <v>30</v>
      </c>
      <c r="F8" s="62"/>
      <c r="G8" s="62"/>
      <c r="H8" s="62"/>
      <c r="I8" s="62"/>
      <c r="J8" s="62"/>
      <c r="K8" s="62"/>
    </row>
    <row r="9" spans="1:20" ht="23.25">
      <c r="A9" s="54"/>
      <c r="B9" s="54"/>
      <c r="C9" s="55"/>
      <c r="D9" s="54"/>
      <c r="E9" s="54"/>
      <c r="F9" s="55"/>
      <c r="G9" s="54"/>
      <c r="H9" s="54"/>
      <c r="I9" s="55"/>
      <c r="J9" s="54"/>
    </row>
    <row r="10" spans="1:20" ht="16.5" customHeight="1">
      <c r="A10" s="54"/>
      <c r="B10" s="54"/>
      <c r="C10" s="54"/>
      <c r="D10" s="54"/>
      <c r="E10" s="54"/>
      <c r="F10" s="54"/>
    </row>
    <row r="11" spans="1:20" ht="23.25">
      <c r="A11" s="54" t="s">
        <v>31</v>
      </c>
    </row>
    <row r="12" spans="1:20" ht="15.75">
      <c r="A12" s="60" t="s">
        <v>32</v>
      </c>
    </row>
    <row r="13" spans="1:20" ht="15.75">
      <c r="A13" s="97" t="s">
        <v>33</v>
      </c>
      <c r="B13" t="s">
        <v>34</v>
      </c>
    </row>
    <row r="14" spans="1:20" ht="15.75">
      <c r="A14" s="98" t="s">
        <v>35</v>
      </c>
      <c r="B14" t="s">
        <v>36</v>
      </c>
    </row>
  </sheetData>
  <mergeCells count="2">
    <mergeCell ref="A1:O1"/>
    <mergeCell ref="A2:O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23B7B-D852-46C0-A767-60DFE655F3D6}">
  <dimension ref="A1:AT36"/>
  <sheetViews>
    <sheetView showGridLines="0" workbookViewId="0" xr3:uid="{465A896F-65FB-5A76-9AF1-0BE4EB75C60C}">
      <selection activeCell="A5" sqref="A5"/>
    </sheetView>
  </sheetViews>
  <sheetFormatPr defaultRowHeight="15"/>
  <cols>
    <col min="1" max="1" width="3.28515625" customWidth="1"/>
    <col min="2" max="4" width="9.28515625" bestFit="1" customWidth="1"/>
    <col min="6" max="6" width="12" bestFit="1" customWidth="1"/>
    <col min="7" max="8" width="9.28515625" bestFit="1" customWidth="1"/>
    <col min="9" max="9" width="9.42578125" bestFit="1" customWidth="1"/>
    <col min="10" max="11" width="9.28515625" bestFit="1" customWidth="1"/>
    <col min="15" max="18" width="9.28515625" bestFit="1" customWidth="1"/>
    <col min="20" max="21" width="9.28515625" bestFit="1" customWidth="1"/>
    <col min="23" max="23" width="9.28515625" bestFit="1" customWidth="1"/>
    <col min="24" max="24" width="9.42578125" bestFit="1" customWidth="1"/>
    <col min="25" max="25" width="9.28515625" bestFit="1" customWidth="1"/>
    <col min="26" max="28" width="9.42578125" bestFit="1" customWidth="1"/>
    <col min="30" max="30" width="9.28515625" bestFit="1" customWidth="1"/>
    <col min="32" max="33" width="9.28515625" bestFit="1" customWidth="1"/>
    <col min="35" max="35" width="9.28515625" bestFit="1" customWidth="1"/>
    <col min="38" max="40" width="9.28515625" bestFit="1" customWidth="1"/>
    <col min="42" max="42" width="9.42578125" bestFit="1" customWidth="1"/>
    <col min="43" max="43" width="9.28515625" bestFit="1" customWidth="1"/>
  </cols>
  <sheetData>
    <row r="1" spans="1:46" ht="21">
      <c r="A1" s="69" t="s">
        <v>37</v>
      </c>
    </row>
    <row r="2" spans="1:46" ht="17.25" customHeight="1">
      <c r="A2" s="69"/>
    </row>
    <row r="3" spans="1:46" ht="15.75">
      <c r="A3" s="66" t="s">
        <v>38</v>
      </c>
    </row>
    <row r="4" spans="1:46" ht="15.75">
      <c r="A4" s="66" t="s">
        <v>39</v>
      </c>
    </row>
    <row r="5" spans="1:46" ht="15.75">
      <c r="A5" s="66" t="s">
        <v>40</v>
      </c>
    </row>
    <row r="6" spans="1:46" ht="15.75">
      <c r="A6" s="67" t="s">
        <v>1</v>
      </c>
      <c r="B6" s="2" t="s">
        <v>2</v>
      </c>
    </row>
    <row r="7" spans="1:46" ht="15.75">
      <c r="B7" s="68" t="s">
        <v>41</v>
      </c>
    </row>
    <row r="8" spans="1:46">
      <c r="B8" t="s">
        <v>42</v>
      </c>
      <c r="G8" s="2" t="s">
        <v>43</v>
      </c>
      <c r="H8" t="s">
        <v>44</v>
      </c>
    </row>
    <row r="9" spans="1:46">
      <c r="B9" t="s">
        <v>45</v>
      </c>
      <c r="C9" s="2"/>
      <c r="H9" t="s">
        <v>46</v>
      </c>
    </row>
    <row r="10" spans="1:46">
      <c r="B10" t="s">
        <v>47</v>
      </c>
      <c r="H10" t="s">
        <v>48</v>
      </c>
    </row>
    <row r="11" spans="1:46">
      <c r="B11" t="s">
        <v>49</v>
      </c>
      <c r="H11" t="s">
        <v>50</v>
      </c>
    </row>
    <row r="12" spans="1:46">
      <c r="B12" t="s">
        <v>51</v>
      </c>
      <c r="H12" t="s">
        <v>52</v>
      </c>
    </row>
    <row r="13" spans="1:46">
      <c r="B13" s="65" t="s">
        <v>53</v>
      </c>
      <c r="H13" t="s">
        <v>54</v>
      </c>
    </row>
    <row r="14" spans="1:46">
      <c r="H14" t="s">
        <v>55</v>
      </c>
    </row>
    <row r="16" spans="1:46" s="70" customFormat="1">
      <c r="B16" s="74" t="s">
        <v>56</v>
      </c>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6"/>
    </row>
    <row r="17" spans="1:46" s="70" customFormat="1">
      <c r="B17" s="77" t="s">
        <v>57</v>
      </c>
      <c r="C17" s="78" t="s">
        <v>58</v>
      </c>
      <c r="D17" s="78" t="s">
        <v>59</v>
      </c>
      <c r="E17" s="78" t="s">
        <v>60</v>
      </c>
      <c r="F17" s="78" t="s">
        <v>61</v>
      </c>
      <c r="G17" s="78" t="s">
        <v>62</v>
      </c>
      <c r="H17" s="78" t="s">
        <v>63</v>
      </c>
      <c r="I17" s="78" t="s">
        <v>64</v>
      </c>
      <c r="J17" s="78" t="s">
        <v>65</v>
      </c>
      <c r="K17" s="78" t="s">
        <v>66</v>
      </c>
      <c r="L17" s="78" t="s">
        <v>67</v>
      </c>
      <c r="M17" s="78" t="s">
        <v>68</v>
      </c>
      <c r="N17" s="78" t="s">
        <v>69</v>
      </c>
      <c r="O17" s="78" t="s">
        <v>70</v>
      </c>
      <c r="P17" s="78" t="s">
        <v>71</v>
      </c>
      <c r="Q17" s="78" t="s">
        <v>72</v>
      </c>
      <c r="R17" s="78" t="s">
        <v>73</v>
      </c>
      <c r="S17" s="78" t="s">
        <v>74</v>
      </c>
      <c r="T17" s="78" t="s">
        <v>75</v>
      </c>
      <c r="U17" s="78" t="s">
        <v>76</v>
      </c>
      <c r="V17" s="78" t="s">
        <v>77</v>
      </c>
      <c r="W17" s="78" t="s">
        <v>78</v>
      </c>
      <c r="X17" s="78" t="s">
        <v>79</v>
      </c>
      <c r="Y17" s="78" t="s">
        <v>80</v>
      </c>
      <c r="Z17" s="78" t="s">
        <v>81</v>
      </c>
      <c r="AA17" s="78" t="s">
        <v>82</v>
      </c>
      <c r="AB17" s="78" t="s">
        <v>83</v>
      </c>
      <c r="AC17" s="78" t="s">
        <v>84</v>
      </c>
      <c r="AD17" s="78" t="s">
        <v>85</v>
      </c>
      <c r="AE17" s="78" t="s">
        <v>86</v>
      </c>
      <c r="AF17" s="78" t="s">
        <v>87</v>
      </c>
      <c r="AG17" s="78" t="s">
        <v>88</v>
      </c>
      <c r="AH17" s="78" t="s">
        <v>89</v>
      </c>
      <c r="AI17" s="78" t="s">
        <v>90</v>
      </c>
      <c r="AJ17" s="78" t="s">
        <v>91</v>
      </c>
      <c r="AK17" s="78" t="s">
        <v>92</v>
      </c>
      <c r="AL17" s="78" t="s">
        <v>93</v>
      </c>
      <c r="AM17" s="78" t="s">
        <v>94</v>
      </c>
      <c r="AN17" s="78" t="s">
        <v>95</v>
      </c>
      <c r="AO17" s="78" t="s">
        <v>96</v>
      </c>
      <c r="AP17" s="78" t="s">
        <v>97</v>
      </c>
      <c r="AQ17" s="78" t="s">
        <v>98</v>
      </c>
      <c r="AR17" s="78" t="s">
        <v>99</v>
      </c>
      <c r="AS17" s="78"/>
      <c r="AT17" s="79"/>
    </row>
    <row r="18" spans="1:46" s="70" customFormat="1">
      <c r="B18" s="77">
        <v>4</v>
      </c>
      <c r="C18" s="78">
        <v>4</v>
      </c>
      <c r="D18" s="78">
        <v>1420</v>
      </c>
      <c r="E18" s="78">
        <v>5094</v>
      </c>
      <c r="F18" s="78" t="s">
        <v>100</v>
      </c>
      <c r="G18" s="78">
        <v>11111111111</v>
      </c>
      <c r="H18" s="78">
        <v>388</v>
      </c>
      <c r="I18" s="78">
        <v>90490</v>
      </c>
      <c r="J18" s="80">
        <v>40294</v>
      </c>
      <c r="K18" s="80">
        <v>40300</v>
      </c>
      <c r="L18" s="78">
        <v>2010</v>
      </c>
      <c r="M18" s="78" t="s">
        <v>101</v>
      </c>
      <c r="N18" s="78" t="s">
        <v>102</v>
      </c>
      <c r="O18" s="78" t="s">
        <v>103</v>
      </c>
      <c r="P18" s="78">
        <v>8002800</v>
      </c>
      <c r="Q18" s="78">
        <v>0</v>
      </c>
      <c r="R18" s="78">
        <v>221</v>
      </c>
      <c r="S18" s="78">
        <v>8949</v>
      </c>
      <c r="T18" s="78" t="s">
        <v>104</v>
      </c>
      <c r="U18" s="78">
        <v>8</v>
      </c>
      <c r="V18" s="78">
        <v>43688215</v>
      </c>
      <c r="W18" s="78"/>
      <c r="X18" s="80">
        <v>40330</v>
      </c>
      <c r="Y18" s="80">
        <v>40347</v>
      </c>
      <c r="Z18" s="80">
        <v>40300</v>
      </c>
      <c r="AA18" s="80">
        <v>40045</v>
      </c>
      <c r="AB18" s="80">
        <v>40294</v>
      </c>
      <c r="AC18" s="80">
        <v>40300</v>
      </c>
      <c r="AD18" s="78"/>
      <c r="AE18" s="78">
        <v>34</v>
      </c>
      <c r="AF18" s="78" t="s">
        <v>105</v>
      </c>
      <c r="AG18" s="78">
        <v>4</v>
      </c>
      <c r="AH18" s="78">
        <v>4</v>
      </c>
      <c r="AI18" s="78" t="s">
        <v>106</v>
      </c>
      <c r="AJ18" s="78">
        <v>1</v>
      </c>
      <c r="AK18" s="78" t="s">
        <v>106</v>
      </c>
      <c r="AL18" s="78" t="s">
        <v>107</v>
      </c>
      <c r="AM18" s="78">
        <v>1001</v>
      </c>
      <c r="AN18" s="78">
        <v>1011</v>
      </c>
      <c r="AO18" s="78">
        <v>1021</v>
      </c>
      <c r="AP18" s="78" t="s">
        <v>108</v>
      </c>
      <c r="AQ18" s="80">
        <v>40045</v>
      </c>
      <c r="AR18" s="80">
        <v>40300</v>
      </c>
      <c r="AS18" s="78"/>
      <c r="AT18" s="79"/>
    </row>
    <row r="19" spans="1:46" s="70" customFormat="1">
      <c r="B19" s="77">
        <v>17</v>
      </c>
      <c r="C19" s="78">
        <v>17</v>
      </c>
      <c r="D19" s="78">
        <v>1285</v>
      </c>
      <c r="E19" s="78">
        <v>5137</v>
      </c>
      <c r="F19" s="78" t="s">
        <v>109</v>
      </c>
      <c r="G19" s="78">
        <v>22222222222</v>
      </c>
      <c r="H19" s="78">
        <v>343</v>
      </c>
      <c r="I19" s="78">
        <v>90549</v>
      </c>
      <c r="J19" s="80">
        <v>40065</v>
      </c>
      <c r="K19" s="80">
        <v>40302</v>
      </c>
      <c r="L19" s="78">
        <v>2010</v>
      </c>
      <c r="M19" s="78" t="s">
        <v>101</v>
      </c>
      <c r="N19" s="78" t="s">
        <v>102</v>
      </c>
      <c r="O19" s="78" t="s">
        <v>103</v>
      </c>
      <c r="P19" s="78">
        <v>8001000</v>
      </c>
      <c r="Q19" s="78">
        <v>0</v>
      </c>
      <c r="R19" s="78">
        <v>128</v>
      </c>
      <c r="S19" s="78">
        <v>441</v>
      </c>
      <c r="T19" s="78" t="s">
        <v>110</v>
      </c>
      <c r="U19" s="78">
        <v>5</v>
      </c>
      <c r="V19" s="78">
        <v>5</v>
      </c>
      <c r="W19" s="78"/>
      <c r="X19" s="80">
        <v>40330</v>
      </c>
      <c r="Y19" s="80">
        <v>40331</v>
      </c>
      <c r="Z19" s="80">
        <v>40302</v>
      </c>
      <c r="AA19" s="80">
        <v>40065</v>
      </c>
      <c r="AB19" s="80">
        <v>40302</v>
      </c>
      <c r="AC19" s="80">
        <v>40312</v>
      </c>
      <c r="AD19" s="78"/>
      <c r="AE19" s="78">
        <v>160</v>
      </c>
      <c r="AF19" s="78" t="s">
        <v>111</v>
      </c>
      <c r="AG19" s="78">
        <v>17</v>
      </c>
      <c r="AH19" s="78">
        <v>17</v>
      </c>
      <c r="AI19" s="78" t="s">
        <v>106</v>
      </c>
      <c r="AJ19" s="78">
        <v>1</v>
      </c>
      <c r="AK19" s="78" t="s">
        <v>106</v>
      </c>
      <c r="AL19" s="78" t="s">
        <v>107</v>
      </c>
      <c r="AM19" s="78">
        <v>1001</v>
      </c>
      <c r="AN19" s="78">
        <v>1011</v>
      </c>
      <c r="AO19" s="78">
        <v>1021</v>
      </c>
      <c r="AP19" s="78" t="s">
        <v>108</v>
      </c>
      <c r="AQ19" s="80">
        <v>40065</v>
      </c>
      <c r="AR19" s="80">
        <v>40302</v>
      </c>
      <c r="AS19" s="78"/>
      <c r="AT19" s="79"/>
    </row>
    <row r="20" spans="1:46" s="70" customFormat="1">
      <c r="B20" s="81">
        <v>30</v>
      </c>
      <c r="C20" s="82">
        <v>30</v>
      </c>
      <c r="D20" s="82">
        <v>1294</v>
      </c>
      <c r="E20" s="82">
        <v>5134</v>
      </c>
      <c r="F20" s="82" t="s">
        <v>112</v>
      </c>
      <c r="G20" s="82">
        <v>33333333333</v>
      </c>
      <c r="H20" s="82">
        <v>346</v>
      </c>
      <c r="I20" s="82">
        <v>90546</v>
      </c>
      <c r="J20" s="83">
        <v>40065</v>
      </c>
      <c r="K20" s="83">
        <v>40305</v>
      </c>
      <c r="L20" s="82">
        <v>2010</v>
      </c>
      <c r="M20" s="82" t="s">
        <v>101</v>
      </c>
      <c r="N20" s="82" t="s">
        <v>102</v>
      </c>
      <c r="O20" s="82" t="s">
        <v>103</v>
      </c>
      <c r="P20" s="82">
        <v>8003074</v>
      </c>
      <c r="Q20" s="82">
        <v>0</v>
      </c>
      <c r="R20" s="82">
        <v>214</v>
      </c>
      <c r="S20" s="82">
        <v>9665</v>
      </c>
      <c r="T20" s="82" t="s">
        <v>113</v>
      </c>
      <c r="U20" s="82">
        <v>13</v>
      </c>
      <c r="V20" s="82">
        <v>15399930</v>
      </c>
      <c r="W20" s="82"/>
      <c r="X20" s="83">
        <v>40331</v>
      </c>
      <c r="Y20" s="83">
        <v>40333</v>
      </c>
      <c r="Z20" s="83">
        <v>40306</v>
      </c>
      <c r="AA20" s="83">
        <v>40065</v>
      </c>
      <c r="AB20" s="83">
        <v>40305</v>
      </c>
      <c r="AC20" s="83">
        <v>40315</v>
      </c>
      <c r="AD20" s="82"/>
      <c r="AE20" s="82">
        <v>290</v>
      </c>
      <c r="AF20" s="82" t="s">
        <v>114</v>
      </c>
      <c r="AG20" s="82">
        <v>30</v>
      </c>
      <c r="AH20" s="82">
        <v>30</v>
      </c>
      <c r="AI20" s="82" t="s">
        <v>106</v>
      </c>
      <c r="AJ20" s="82">
        <v>1</v>
      </c>
      <c r="AK20" s="82" t="s">
        <v>106</v>
      </c>
      <c r="AL20" s="82" t="s">
        <v>107</v>
      </c>
      <c r="AM20" s="82">
        <v>1001</v>
      </c>
      <c r="AN20" s="82">
        <v>1011</v>
      </c>
      <c r="AO20" s="82">
        <v>1021</v>
      </c>
      <c r="AP20" s="82" t="s">
        <v>108</v>
      </c>
      <c r="AQ20" s="83">
        <v>40065</v>
      </c>
      <c r="AR20" s="83">
        <v>40305</v>
      </c>
      <c r="AS20" s="82"/>
      <c r="AT20" s="84"/>
    </row>
    <row r="22" spans="1:46">
      <c r="A22" s="2" t="s">
        <v>10</v>
      </c>
      <c r="B22" s="2" t="s">
        <v>115</v>
      </c>
    </row>
    <row r="23" spans="1:46">
      <c r="B23" t="s">
        <v>116</v>
      </c>
    </row>
    <row r="24" spans="1:46">
      <c r="B24" t="s">
        <v>117</v>
      </c>
    </row>
    <row r="25" spans="1:46">
      <c r="B25" t="s">
        <v>118</v>
      </c>
    </row>
    <row r="27" spans="1:46">
      <c r="A27" s="2" t="s">
        <v>15</v>
      </c>
      <c r="B27" s="2" t="s">
        <v>16</v>
      </c>
    </row>
    <row r="28" spans="1:46">
      <c r="B28" t="s">
        <v>119</v>
      </c>
    </row>
    <row r="29" spans="1:46">
      <c r="B29" t="s">
        <v>120</v>
      </c>
    </row>
    <row r="30" spans="1:46">
      <c r="B30" t="s">
        <v>121</v>
      </c>
    </row>
    <row r="32" spans="1:46">
      <c r="A32" s="2" t="s">
        <v>19</v>
      </c>
      <c r="B32" s="2" t="s">
        <v>20</v>
      </c>
    </row>
    <row r="33" spans="2:2">
      <c r="B33" t="s">
        <v>122</v>
      </c>
    </row>
    <row r="34" spans="2:2">
      <c r="B34" t="s">
        <v>123</v>
      </c>
    </row>
    <row r="35" spans="2:2">
      <c r="B35" t="s">
        <v>124</v>
      </c>
    </row>
    <row r="36" spans="2:2">
      <c r="B36" t="s">
        <v>125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893A1-0185-4E8B-9E4D-9E258695EDA3}">
  <dimension ref="A1:A3"/>
  <sheetViews>
    <sheetView showGridLines="0" workbookViewId="0" xr3:uid="{25BA8E02-C13B-5F85-B610-78322B670AAB}"/>
  </sheetViews>
  <sheetFormatPr defaultRowHeight="15"/>
  <sheetData>
    <row r="1" spans="1:1" ht="21">
      <c r="A1" s="69" t="s">
        <v>126</v>
      </c>
    </row>
    <row r="3" spans="1:1">
      <c r="A3" s="90"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03DB5-782A-44EC-A1FC-0E7245EF2EED}">
  <dimension ref="A1:E83"/>
  <sheetViews>
    <sheetView showGridLines="0" workbookViewId="0" xr3:uid="{973D7596-B1FB-52C1-B0BA-68A08666EC49}">
      <selection activeCell="D5" sqref="D5"/>
    </sheetView>
  </sheetViews>
  <sheetFormatPr defaultRowHeight="15"/>
  <cols>
    <col min="2" max="2" width="104.7109375" customWidth="1"/>
    <col min="3" max="3" width="10.42578125" bestFit="1" customWidth="1"/>
  </cols>
  <sheetData>
    <row r="1" spans="1:5" ht="18.75">
      <c r="A1" s="102" t="s">
        <v>128</v>
      </c>
    </row>
    <row r="2" spans="1:5" ht="18.75">
      <c r="A2" s="10"/>
    </row>
    <row r="3" spans="1:5" ht="15.75">
      <c r="A3" s="59" t="s">
        <v>129</v>
      </c>
    </row>
    <row r="4" spans="1:5" s="2" customFormat="1" ht="44.25" customHeight="1">
      <c r="A4" s="4" t="s">
        <v>130</v>
      </c>
      <c r="B4" s="3" t="s">
        <v>131</v>
      </c>
      <c r="C4" s="4" t="s">
        <v>132</v>
      </c>
      <c r="D4" s="91" t="s">
        <v>133</v>
      </c>
      <c r="E4" s="4"/>
    </row>
    <row r="5" spans="1:5">
      <c r="A5" s="71" t="s">
        <v>134</v>
      </c>
      <c r="B5" s="71" t="s">
        <v>135</v>
      </c>
      <c r="C5" s="92"/>
      <c r="D5" s="101"/>
      <c r="E5" s="100">
        <f>C5*D5</f>
        <v>0</v>
      </c>
    </row>
    <row r="6" spans="1:5">
      <c r="A6" s="71" t="s">
        <v>136</v>
      </c>
      <c r="B6" s="71" t="s">
        <v>137</v>
      </c>
      <c r="C6" s="92"/>
      <c r="D6" s="101"/>
      <c r="E6" s="100">
        <f t="shared" ref="E6:E69" si="0">C6*D6</f>
        <v>0</v>
      </c>
    </row>
    <row r="7" spans="1:5">
      <c r="A7" s="71" t="s">
        <v>138</v>
      </c>
      <c r="B7" s="72" t="s">
        <v>139</v>
      </c>
      <c r="C7" s="92"/>
      <c r="D7" s="101"/>
      <c r="E7" s="100">
        <f t="shared" si="0"/>
        <v>0</v>
      </c>
    </row>
    <row r="8" spans="1:5">
      <c r="A8" s="71" t="s">
        <v>140</v>
      </c>
      <c r="B8" s="72" t="s">
        <v>141</v>
      </c>
      <c r="C8" s="92"/>
      <c r="D8" s="101"/>
      <c r="E8" s="100">
        <f t="shared" si="0"/>
        <v>0</v>
      </c>
    </row>
    <row r="9" spans="1:5">
      <c r="A9" s="73" t="s">
        <v>142</v>
      </c>
      <c r="B9" s="73" t="s">
        <v>143</v>
      </c>
      <c r="C9" s="92"/>
      <c r="D9" s="101"/>
      <c r="E9" s="100">
        <f t="shared" si="0"/>
        <v>0</v>
      </c>
    </row>
    <row r="10" spans="1:5">
      <c r="A10" s="73" t="s">
        <v>144</v>
      </c>
      <c r="B10" s="73" t="s">
        <v>145</v>
      </c>
      <c r="C10" s="92"/>
      <c r="D10" s="101"/>
      <c r="E10" s="100">
        <f t="shared" si="0"/>
        <v>0</v>
      </c>
    </row>
    <row r="11" spans="1:5">
      <c r="A11" s="73" t="s">
        <v>146</v>
      </c>
      <c r="B11" s="73" t="s">
        <v>147</v>
      </c>
      <c r="C11" s="92"/>
      <c r="D11" s="101"/>
      <c r="E11" s="100">
        <f t="shared" si="0"/>
        <v>0</v>
      </c>
    </row>
    <row r="12" spans="1:5">
      <c r="A12" s="73" t="s">
        <v>148</v>
      </c>
      <c r="B12" s="73" t="s">
        <v>149</v>
      </c>
      <c r="C12" s="92"/>
      <c r="D12" s="101"/>
      <c r="E12" s="100">
        <f t="shared" si="0"/>
        <v>0</v>
      </c>
    </row>
    <row r="13" spans="1:5">
      <c r="A13" s="73" t="s">
        <v>150</v>
      </c>
      <c r="B13" s="73" t="s">
        <v>151</v>
      </c>
      <c r="C13" s="92"/>
      <c r="D13" s="101"/>
      <c r="E13" s="100">
        <f t="shared" si="0"/>
        <v>0</v>
      </c>
    </row>
    <row r="14" spans="1:5">
      <c r="A14" s="73" t="s">
        <v>152</v>
      </c>
      <c r="B14" s="73" t="s">
        <v>153</v>
      </c>
      <c r="C14" s="92"/>
      <c r="D14" s="101"/>
      <c r="E14" s="100">
        <f t="shared" si="0"/>
        <v>0</v>
      </c>
    </row>
    <row r="15" spans="1:5">
      <c r="A15" s="73" t="s">
        <v>154</v>
      </c>
      <c r="B15" s="73" t="s">
        <v>155</v>
      </c>
      <c r="C15" s="92"/>
      <c r="D15" s="101"/>
      <c r="E15" s="100">
        <f t="shared" si="0"/>
        <v>0</v>
      </c>
    </row>
    <row r="16" spans="1:5">
      <c r="A16" s="73" t="s">
        <v>156</v>
      </c>
      <c r="B16" s="73" t="s">
        <v>157</v>
      </c>
      <c r="C16" s="92"/>
      <c r="D16" s="101"/>
      <c r="E16" s="100">
        <f t="shared" si="0"/>
        <v>0</v>
      </c>
    </row>
    <row r="17" spans="1:5">
      <c r="A17" s="73" t="s">
        <v>158</v>
      </c>
      <c r="B17" s="73" t="s">
        <v>159</v>
      </c>
      <c r="C17" s="92"/>
      <c r="D17" s="101"/>
      <c r="E17" s="100">
        <f t="shared" si="0"/>
        <v>0</v>
      </c>
    </row>
    <row r="18" spans="1:5">
      <c r="A18" s="73" t="s">
        <v>160</v>
      </c>
      <c r="B18" s="73" t="s">
        <v>161</v>
      </c>
      <c r="C18" s="92"/>
      <c r="D18" s="101"/>
      <c r="E18" s="100">
        <f t="shared" si="0"/>
        <v>0</v>
      </c>
    </row>
    <row r="19" spans="1:5">
      <c r="A19" s="73" t="s">
        <v>162</v>
      </c>
      <c r="B19" s="73" t="s">
        <v>163</v>
      </c>
      <c r="C19" s="92"/>
      <c r="D19" s="101"/>
      <c r="E19" s="100">
        <f t="shared" si="0"/>
        <v>0</v>
      </c>
    </row>
    <row r="20" spans="1:5">
      <c r="A20" s="73" t="s">
        <v>164</v>
      </c>
      <c r="B20" s="73" t="s">
        <v>165</v>
      </c>
      <c r="C20" s="92"/>
      <c r="D20" s="101"/>
      <c r="E20" s="100">
        <f t="shared" si="0"/>
        <v>0</v>
      </c>
    </row>
    <row r="21" spans="1:5">
      <c r="A21" s="73" t="s">
        <v>166</v>
      </c>
      <c r="B21" s="73" t="s">
        <v>167</v>
      </c>
      <c r="C21" s="92"/>
      <c r="D21" s="101"/>
      <c r="E21" s="100">
        <f t="shared" si="0"/>
        <v>0</v>
      </c>
    </row>
    <row r="22" spans="1:5">
      <c r="A22" s="73" t="s">
        <v>168</v>
      </c>
      <c r="B22" s="73" t="s">
        <v>169</v>
      </c>
      <c r="C22" s="92"/>
      <c r="D22" s="101"/>
      <c r="E22" s="100">
        <f t="shared" si="0"/>
        <v>0</v>
      </c>
    </row>
    <row r="23" spans="1:5">
      <c r="A23" s="73" t="s">
        <v>170</v>
      </c>
      <c r="B23" s="73" t="s">
        <v>171</v>
      </c>
      <c r="C23" s="92"/>
      <c r="D23" s="101"/>
      <c r="E23" s="100">
        <f t="shared" si="0"/>
        <v>0</v>
      </c>
    </row>
    <row r="24" spans="1:5">
      <c r="A24" s="73" t="s">
        <v>172</v>
      </c>
      <c r="B24" s="73" t="s">
        <v>173</v>
      </c>
      <c r="C24" s="92"/>
      <c r="D24" s="101"/>
      <c r="E24" s="100">
        <f t="shared" si="0"/>
        <v>0</v>
      </c>
    </row>
    <row r="25" spans="1:5">
      <c r="A25" s="73" t="s">
        <v>174</v>
      </c>
      <c r="B25" s="73" t="s">
        <v>175</v>
      </c>
      <c r="C25" s="92"/>
      <c r="D25" s="101"/>
      <c r="E25" s="100">
        <f t="shared" si="0"/>
        <v>0</v>
      </c>
    </row>
    <row r="26" spans="1:5">
      <c r="A26" s="73" t="s">
        <v>176</v>
      </c>
      <c r="B26" s="73" t="s">
        <v>177</v>
      </c>
      <c r="C26" s="92"/>
      <c r="D26" s="101"/>
      <c r="E26" s="100">
        <f t="shared" si="0"/>
        <v>0</v>
      </c>
    </row>
    <row r="27" spans="1:5">
      <c r="A27" s="73" t="s">
        <v>178</v>
      </c>
      <c r="B27" s="73" t="s">
        <v>179</v>
      </c>
      <c r="C27" s="92"/>
      <c r="D27" s="101"/>
      <c r="E27" s="100">
        <f t="shared" si="0"/>
        <v>0</v>
      </c>
    </row>
    <row r="28" spans="1:5">
      <c r="A28" s="73" t="s">
        <v>180</v>
      </c>
      <c r="B28" s="73" t="s">
        <v>181</v>
      </c>
      <c r="C28" s="92"/>
      <c r="D28" s="101"/>
      <c r="E28" s="100">
        <f t="shared" si="0"/>
        <v>0</v>
      </c>
    </row>
    <row r="29" spans="1:5">
      <c r="A29" s="73" t="s">
        <v>182</v>
      </c>
      <c r="B29" s="73" t="s">
        <v>183</v>
      </c>
      <c r="C29" s="92"/>
      <c r="D29" s="101"/>
      <c r="E29" s="100">
        <f t="shared" si="0"/>
        <v>0</v>
      </c>
    </row>
    <row r="30" spans="1:5">
      <c r="A30" s="73" t="s">
        <v>184</v>
      </c>
      <c r="B30" s="73" t="s">
        <v>185</v>
      </c>
      <c r="C30" s="92"/>
      <c r="D30" s="101"/>
      <c r="E30" s="100">
        <f t="shared" si="0"/>
        <v>0</v>
      </c>
    </row>
    <row r="31" spans="1:5">
      <c r="A31" s="73" t="s">
        <v>186</v>
      </c>
      <c r="B31" s="73" t="s">
        <v>187</v>
      </c>
      <c r="C31" s="92"/>
      <c r="D31" s="101"/>
      <c r="E31" s="100">
        <f t="shared" si="0"/>
        <v>0</v>
      </c>
    </row>
    <row r="32" spans="1:5">
      <c r="A32" s="73" t="s">
        <v>188</v>
      </c>
      <c r="B32" s="73" t="s">
        <v>189</v>
      </c>
      <c r="C32" s="92"/>
      <c r="D32" s="101"/>
      <c r="E32" s="100">
        <f t="shared" si="0"/>
        <v>0</v>
      </c>
    </row>
    <row r="33" spans="1:5">
      <c r="A33" s="73" t="s">
        <v>190</v>
      </c>
      <c r="B33" s="73" t="s">
        <v>191</v>
      </c>
      <c r="C33" s="92"/>
      <c r="D33" s="101"/>
      <c r="E33" s="100">
        <f t="shared" si="0"/>
        <v>0</v>
      </c>
    </row>
    <row r="34" spans="1:5">
      <c r="A34" s="73" t="s">
        <v>192</v>
      </c>
      <c r="B34" s="73" t="s">
        <v>193</v>
      </c>
      <c r="C34" s="92"/>
      <c r="D34" s="101"/>
      <c r="E34" s="100">
        <f t="shared" si="0"/>
        <v>0</v>
      </c>
    </row>
    <row r="35" spans="1:5">
      <c r="A35" s="73" t="s">
        <v>194</v>
      </c>
      <c r="B35" s="73" t="s">
        <v>195</v>
      </c>
      <c r="C35" s="92"/>
      <c r="D35" s="101"/>
      <c r="E35" s="100">
        <f t="shared" si="0"/>
        <v>0</v>
      </c>
    </row>
    <row r="36" spans="1:5">
      <c r="A36" s="73" t="s">
        <v>196</v>
      </c>
      <c r="B36" s="73" t="s">
        <v>197</v>
      </c>
      <c r="C36" s="92"/>
      <c r="D36" s="101"/>
      <c r="E36" s="100">
        <f t="shared" si="0"/>
        <v>0</v>
      </c>
    </row>
    <row r="37" spans="1:5">
      <c r="A37" s="73" t="s">
        <v>198</v>
      </c>
      <c r="B37" s="73" t="s">
        <v>199</v>
      </c>
      <c r="C37" s="92"/>
      <c r="D37" s="101"/>
      <c r="E37" s="100">
        <f t="shared" si="0"/>
        <v>0</v>
      </c>
    </row>
    <row r="38" spans="1:5">
      <c r="A38" s="73" t="s">
        <v>200</v>
      </c>
      <c r="B38" s="73" t="s">
        <v>201</v>
      </c>
      <c r="C38" s="92"/>
      <c r="D38" s="101"/>
      <c r="E38" s="100">
        <f t="shared" si="0"/>
        <v>0</v>
      </c>
    </row>
    <row r="39" spans="1:5">
      <c r="A39" s="73" t="s">
        <v>202</v>
      </c>
      <c r="B39" s="73" t="s">
        <v>203</v>
      </c>
      <c r="C39" s="92"/>
      <c r="D39" s="101"/>
      <c r="E39" s="100">
        <f t="shared" si="0"/>
        <v>0</v>
      </c>
    </row>
    <row r="40" spans="1:5">
      <c r="A40" s="73" t="s">
        <v>204</v>
      </c>
      <c r="B40" s="73" t="s">
        <v>205</v>
      </c>
      <c r="C40" s="92"/>
      <c r="D40" s="101"/>
      <c r="E40" s="100">
        <f t="shared" si="0"/>
        <v>0</v>
      </c>
    </row>
    <row r="41" spans="1:5">
      <c r="A41" s="73" t="s">
        <v>206</v>
      </c>
      <c r="B41" s="73" t="s">
        <v>207</v>
      </c>
      <c r="C41" s="92"/>
      <c r="D41" s="101"/>
      <c r="E41" s="100">
        <f t="shared" si="0"/>
        <v>0</v>
      </c>
    </row>
    <row r="42" spans="1:5">
      <c r="A42" s="73" t="s">
        <v>208</v>
      </c>
      <c r="B42" s="73" t="s">
        <v>209</v>
      </c>
      <c r="C42" s="92"/>
      <c r="D42" s="101"/>
      <c r="E42" s="100">
        <f t="shared" si="0"/>
        <v>0</v>
      </c>
    </row>
    <row r="43" spans="1:5">
      <c r="A43" s="73" t="s">
        <v>210</v>
      </c>
      <c r="B43" s="73" t="s">
        <v>211</v>
      </c>
      <c r="C43" s="92"/>
      <c r="D43" s="101"/>
      <c r="E43" s="100">
        <f t="shared" si="0"/>
        <v>0</v>
      </c>
    </row>
    <row r="44" spans="1:5">
      <c r="A44" s="73" t="s">
        <v>212</v>
      </c>
      <c r="B44" s="73" t="s">
        <v>213</v>
      </c>
      <c r="C44" s="92"/>
      <c r="D44" s="101"/>
      <c r="E44" s="100">
        <f t="shared" si="0"/>
        <v>0</v>
      </c>
    </row>
    <row r="45" spans="1:5">
      <c r="A45" s="73" t="s">
        <v>214</v>
      </c>
      <c r="B45" s="73" t="s">
        <v>215</v>
      </c>
      <c r="C45" s="92"/>
      <c r="D45" s="101"/>
      <c r="E45" s="100">
        <f t="shared" si="0"/>
        <v>0</v>
      </c>
    </row>
    <row r="46" spans="1:5">
      <c r="A46" s="73" t="s">
        <v>216</v>
      </c>
      <c r="B46" s="73" t="s">
        <v>217</v>
      </c>
      <c r="C46" s="92"/>
      <c r="D46" s="101"/>
      <c r="E46" s="100">
        <f t="shared" si="0"/>
        <v>0</v>
      </c>
    </row>
    <row r="47" spans="1:5">
      <c r="A47" s="73" t="s">
        <v>218</v>
      </c>
      <c r="B47" s="73" t="s">
        <v>219</v>
      </c>
      <c r="C47" s="92"/>
      <c r="D47" s="101"/>
      <c r="E47" s="100">
        <f t="shared" si="0"/>
        <v>0</v>
      </c>
    </row>
    <row r="48" spans="1:5">
      <c r="A48" s="73" t="s">
        <v>220</v>
      </c>
      <c r="B48" s="73" t="s">
        <v>221</v>
      </c>
      <c r="C48" s="92"/>
      <c r="D48" s="101"/>
      <c r="E48" s="100">
        <f t="shared" si="0"/>
        <v>0</v>
      </c>
    </row>
    <row r="49" spans="1:5">
      <c r="A49" s="73" t="s">
        <v>222</v>
      </c>
      <c r="B49" s="73" t="s">
        <v>223</v>
      </c>
      <c r="C49" s="92"/>
      <c r="D49" s="101"/>
      <c r="E49" s="100">
        <f t="shared" si="0"/>
        <v>0</v>
      </c>
    </row>
    <row r="50" spans="1:5">
      <c r="A50" s="73" t="s">
        <v>224</v>
      </c>
      <c r="B50" s="73" t="s">
        <v>225</v>
      </c>
      <c r="C50" s="92"/>
      <c r="D50" s="101"/>
      <c r="E50" s="100">
        <f t="shared" si="0"/>
        <v>0</v>
      </c>
    </row>
    <row r="51" spans="1:5">
      <c r="A51" s="73" t="s">
        <v>226</v>
      </c>
      <c r="B51" s="73" t="s">
        <v>227</v>
      </c>
      <c r="C51" s="92"/>
      <c r="D51" s="101"/>
      <c r="E51" s="100">
        <f t="shared" si="0"/>
        <v>0</v>
      </c>
    </row>
    <row r="52" spans="1:5">
      <c r="A52" s="73" t="s">
        <v>228</v>
      </c>
      <c r="B52" s="73" t="s">
        <v>229</v>
      </c>
      <c r="C52" s="92"/>
      <c r="D52" s="101"/>
      <c r="E52" s="100">
        <f t="shared" si="0"/>
        <v>0</v>
      </c>
    </row>
    <row r="53" spans="1:5">
      <c r="A53" s="73" t="s">
        <v>230</v>
      </c>
      <c r="B53" s="73" t="s">
        <v>231</v>
      </c>
      <c r="C53" s="92"/>
      <c r="D53" s="101"/>
      <c r="E53" s="100">
        <f t="shared" si="0"/>
        <v>0</v>
      </c>
    </row>
    <row r="54" spans="1:5">
      <c r="A54" s="73" t="s">
        <v>232</v>
      </c>
      <c r="B54" s="73" t="s">
        <v>233</v>
      </c>
      <c r="C54" s="92"/>
      <c r="D54" s="101"/>
      <c r="E54" s="100">
        <f t="shared" si="0"/>
        <v>0</v>
      </c>
    </row>
    <row r="55" spans="1:5">
      <c r="A55" s="73" t="s">
        <v>234</v>
      </c>
      <c r="B55" s="73" t="s">
        <v>235</v>
      </c>
      <c r="C55" s="92"/>
      <c r="D55" s="101"/>
      <c r="E55" s="100">
        <f t="shared" si="0"/>
        <v>0</v>
      </c>
    </row>
    <row r="56" spans="1:5">
      <c r="A56" s="73" t="s">
        <v>236</v>
      </c>
      <c r="B56" s="73" t="s">
        <v>237</v>
      </c>
      <c r="C56" s="92"/>
      <c r="D56" s="101"/>
      <c r="E56" s="100">
        <f t="shared" si="0"/>
        <v>0</v>
      </c>
    </row>
    <row r="57" spans="1:5">
      <c r="A57" s="73" t="s">
        <v>238</v>
      </c>
      <c r="B57" s="73" t="s">
        <v>239</v>
      </c>
      <c r="C57" s="92"/>
      <c r="D57" s="101"/>
      <c r="E57" s="100">
        <f t="shared" si="0"/>
        <v>0</v>
      </c>
    </row>
    <row r="58" spans="1:5">
      <c r="A58" s="73" t="s">
        <v>240</v>
      </c>
      <c r="B58" s="73" t="s">
        <v>241</v>
      </c>
      <c r="C58" s="92"/>
      <c r="D58" s="101"/>
      <c r="E58" s="100">
        <f t="shared" si="0"/>
        <v>0</v>
      </c>
    </row>
    <row r="59" spans="1:5">
      <c r="A59" s="73" t="s">
        <v>242</v>
      </c>
      <c r="B59" s="73" t="s">
        <v>243</v>
      </c>
      <c r="C59" s="92"/>
      <c r="D59" s="101"/>
      <c r="E59" s="100">
        <f t="shared" si="0"/>
        <v>0</v>
      </c>
    </row>
    <row r="60" spans="1:5">
      <c r="A60" s="73" t="s">
        <v>244</v>
      </c>
      <c r="B60" s="73" t="s">
        <v>245</v>
      </c>
      <c r="C60" s="92"/>
      <c r="D60" s="101"/>
      <c r="E60" s="100">
        <f t="shared" si="0"/>
        <v>0</v>
      </c>
    </row>
    <row r="61" spans="1:5">
      <c r="A61" s="73" t="s">
        <v>246</v>
      </c>
      <c r="B61" s="73" t="s">
        <v>247</v>
      </c>
      <c r="C61" s="92"/>
      <c r="D61" s="101"/>
      <c r="E61" s="100">
        <f t="shared" si="0"/>
        <v>0</v>
      </c>
    </row>
    <row r="62" spans="1:5">
      <c r="A62" s="73" t="s">
        <v>248</v>
      </c>
      <c r="B62" s="73" t="s">
        <v>249</v>
      </c>
      <c r="C62" s="92"/>
      <c r="D62" s="101"/>
      <c r="E62" s="100">
        <f t="shared" si="0"/>
        <v>0</v>
      </c>
    </row>
    <row r="63" spans="1:5">
      <c r="A63" s="73" t="s">
        <v>250</v>
      </c>
      <c r="B63" s="73" t="s">
        <v>251</v>
      </c>
      <c r="C63" s="92"/>
      <c r="D63" s="101"/>
      <c r="E63" s="100">
        <f t="shared" si="0"/>
        <v>0</v>
      </c>
    </row>
    <row r="64" spans="1:5">
      <c r="A64" s="73" t="s">
        <v>252</v>
      </c>
      <c r="B64" s="73" t="s">
        <v>253</v>
      </c>
      <c r="C64" s="92"/>
      <c r="D64" s="101"/>
      <c r="E64" s="100">
        <f t="shared" si="0"/>
        <v>0</v>
      </c>
    </row>
    <row r="65" spans="1:5">
      <c r="A65" s="73" t="s">
        <v>254</v>
      </c>
      <c r="B65" s="73" t="s">
        <v>255</v>
      </c>
      <c r="C65" s="92"/>
      <c r="D65" s="101"/>
      <c r="E65" s="100">
        <f t="shared" si="0"/>
        <v>0</v>
      </c>
    </row>
    <row r="66" spans="1:5">
      <c r="A66" s="73" t="s">
        <v>256</v>
      </c>
      <c r="B66" s="73" t="s">
        <v>257</v>
      </c>
      <c r="C66" s="92"/>
      <c r="D66" s="101"/>
      <c r="E66" s="100">
        <f t="shared" si="0"/>
        <v>0</v>
      </c>
    </row>
    <row r="67" spans="1:5">
      <c r="A67" s="73" t="s">
        <v>258</v>
      </c>
      <c r="B67" s="73" t="s">
        <v>259</v>
      </c>
      <c r="C67" s="92"/>
      <c r="D67" s="101"/>
      <c r="E67" s="100">
        <f t="shared" si="0"/>
        <v>0</v>
      </c>
    </row>
    <row r="68" spans="1:5">
      <c r="A68" s="73" t="s">
        <v>260</v>
      </c>
      <c r="B68" s="73" t="s">
        <v>261</v>
      </c>
      <c r="C68" s="92"/>
      <c r="D68" s="101"/>
      <c r="E68" s="100">
        <f t="shared" si="0"/>
        <v>0</v>
      </c>
    </row>
    <row r="69" spans="1:5">
      <c r="A69" s="73" t="s">
        <v>262</v>
      </c>
      <c r="B69" s="73" t="s">
        <v>263</v>
      </c>
      <c r="C69" s="92"/>
      <c r="D69" s="101"/>
      <c r="E69" s="100">
        <f t="shared" si="0"/>
        <v>0</v>
      </c>
    </row>
    <row r="70" spans="1:5">
      <c r="A70" s="73" t="s">
        <v>264</v>
      </c>
      <c r="B70" s="73" t="s">
        <v>265</v>
      </c>
      <c r="C70" s="92"/>
      <c r="D70" s="101"/>
      <c r="E70" s="100">
        <f t="shared" ref="E70:E82" si="1">C70*D70</f>
        <v>0</v>
      </c>
    </row>
    <row r="71" spans="1:5">
      <c r="A71" s="73" t="s">
        <v>266</v>
      </c>
      <c r="B71" s="73" t="s">
        <v>267</v>
      </c>
      <c r="C71" s="92"/>
      <c r="D71" s="101"/>
      <c r="E71" s="100">
        <f t="shared" si="1"/>
        <v>0</v>
      </c>
    </row>
    <row r="72" spans="1:5">
      <c r="A72" s="73" t="s">
        <v>268</v>
      </c>
      <c r="B72" s="73" t="s">
        <v>269</v>
      </c>
      <c r="C72" s="92"/>
      <c r="D72" s="101"/>
      <c r="E72" s="100">
        <f t="shared" si="1"/>
        <v>0</v>
      </c>
    </row>
    <row r="73" spans="1:5">
      <c r="A73" s="73" t="s">
        <v>270</v>
      </c>
      <c r="B73" s="73" t="s">
        <v>271</v>
      </c>
      <c r="C73" s="92"/>
      <c r="D73" s="101"/>
      <c r="E73" s="100">
        <f t="shared" si="1"/>
        <v>0</v>
      </c>
    </row>
    <row r="74" spans="1:5">
      <c r="A74" s="73" t="s">
        <v>272</v>
      </c>
      <c r="B74" s="73" t="s">
        <v>273</v>
      </c>
      <c r="C74" s="92"/>
      <c r="D74" s="101"/>
      <c r="E74" s="100">
        <f t="shared" si="1"/>
        <v>0</v>
      </c>
    </row>
    <row r="75" spans="1:5">
      <c r="A75" s="73" t="s">
        <v>274</v>
      </c>
      <c r="B75" s="73" t="s">
        <v>275</v>
      </c>
      <c r="C75" s="92"/>
      <c r="D75" s="101"/>
      <c r="E75" s="100">
        <f t="shared" si="1"/>
        <v>0</v>
      </c>
    </row>
    <row r="76" spans="1:5">
      <c r="A76" s="73" t="s">
        <v>276</v>
      </c>
      <c r="B76" s="73" t="s">
        <v>277</v>
      </c>
      <c r="C76" s="92"/>
      <c r="D76" s="101"/>
      <c r="E76" s="100">
        <f t="shared" si="1"/>
        <v>0</v>
      </c>
    </row>
    <row r="77" spans="1:5">
      <c r="A77" s="73" t="s">
        <v>278</v>
      </c>
      <c r="B77" s="73" t="s">
        <v>279</v>
      </c>
      <c r="C77" s="92"/>
      <c r="D77" s="101"/>
      <c r="E77" s="100">
        <f t="shared" si="1"/>
        <v>0</v>
      </c>
    </row>
    <row r="78" spans="1:5">
      <c r="A78" s="73" t="s">
        <v>280</v>
      </c>
      <c r="B78" s="73" t="s">
        <v>281</v>
      </c>
      <c r="C78" s="92"/>
      <c r="D78" s="101"/>
      <c r="E78" s="100">
        <f t="shared" si="1"/>
        <v>0</v>
      </c>
    </row>
    <row r="79" spans="1:5">
      <c r="A79" s="73" t="s">
        <v>282</v>
      </c>
      <c r="B79" s="73" t="s">
        <v>283</v>
      </c>
      <c r="C79" s="92"/>
      <c r="D79" s="101"/>
      <c r="E79" s="100">
        <f t="shared" si="1"/>
        <v>0</v>
      </c>
    </row>
    <row r="80" spans="1:5">
      <c r="A80" s="73" t="s">
        <v>284</v>
      </c>
      <c r="B80" s="73" t="s">
        <v>285</v>
      </c>
      <c r="C80" s="92"/>
      <c r="D80" s="101"/>
      <c r="E80" s="100">
        <f t="shared" si="1"/>
        <v>0</v>
      </c>
    </row>
    <row r="81" spans="1:5">
      <c r="A81" s="73" t="s">
        <v>286</v>
      </c>
      <c r="B81" s="73" t="s">
        <v>287</v>
      </c>
      <c r="C81" s="92"/>
      <c r="D81" s="101"/>
      <c r="E81" s="100">
        <f t="shared" si="1"/>
        <v>0</v>
      </c>
    </row>
    <row r="82" spans="1:5">
      <c r="A82" s="73" t="s">
        <v>288</v>
      </c>
      <c r="B82" s="73" t="s">
        <v>289</v>
      </c>
      <c r="C82" s="92"/>
      <c r="D82" s="101"/>
      <c r="E82" s="100">
        <f t="shared" si="1"/>
        <v>0</v>
      </c>
    </row>
    <row r="83" spans="1:5">
      <c r="B83" s="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D8E03-0B3B-4490-8F2C-3679E4B51FEB}">
  <dimension ref="A1:N40"/>
  <sheetViews>
    <sheetView topLeftCell="A10" zoomScale="90" zoomScaleNormal="90" workbookViewId="0" xr3:uid="{963574ED-CD27-514F-A5E7-A1AC4A3F6BB1}">
      <selection activeCell="A25" sqref="A25"/>
    </sheetView>
  </sheetViews>
  <sheetFormatPr defaultRowHeight="15"/>
  <cols>
    <col min="1" max="1" width="25.85546875" customWidth="1"/>
    <col min="2" max="2" width="23.85546875" customWidth="1"/>
    <col min="3" max="3" width="19.140625" customWidth="1"/>
    <col min="4" max="4" width="10.85546875" customWidth="1"/>
    <col min="5" max="5" width="27" bestFit="1" customWidth="1"/>
    <col min="6" max="6" width="15.42578125" customWidth="1"/>
    <col min="7" max="7" width="10.140625" customWidth="1"/>
    <col min="8" max="8" width="18.42578125" customWidth="1"/>
    <col min="9" max="9" width="13" customWidth="1"/>
    <col min="14" max="14" width="29.7109375" customWidth="1"/>
  </cols>
  <sheetData>
    <row r="1" spans="1:14" ht="21">
      <c r="A1" s="104" t="s">
        <v>290</v>
      </c>
    </row>
    <row r="2" spans="1:14" ht="18.75">
      <c r="A2" s="103"/>
    </row>
    <row r="3" spans="1:14" ht="15.75">
      <c r="A3" s="105" t="s">
        <v>291</v>
      </c>
    </row>
    <row r="4" spans="1:14" ht="18.75">
      <c r="A4" s="57"/>
    </row>
    <row r="5" spans="1:14">
      <c r="A5" s="7" t="s">
        <v>292</v>
      </c>
      <c r="E5" s="7" t="s">
        <v>293</v>
      </c>
    </row>
    <row r="6" spans="1:14">
      <c r="A6" s="6" t="s">
        <v>294</v>
      </c>
      <c r="E6" t="s">
        <v>295</v>
      </c>
    </row>
    <row r="7" spans="1:14">
      <c r="A7" s="6" t="s">
        <v>296</v>
      </c>
    </row>
    <row r="8" spans="1:14" ht="16.5" customHeight="1" thickBot="1">
      <c r="A8" s="6" t="s">
        <v>297</v>
      </c>
      <c r="N8" s="11"/>
    </row>
    <row r="9" spans="1:14" ht="15.75" thickBot="1">
      <c r="A9" s="6" t="s">
        <v>298</v>
      </c>
      <c r="E9" s="12"/>
      <c r="F9" s="12"/>
      <c r="H9" s="109" t="s">
        <v>299</v>
      </c>
      <c r="I9" s="110"/>
      <c r="J9" s="111"/>
    </row>
    <row r="10" spans="1:14" ht="19.5" customHeight="1" thickBot="1">
      <c r="A10" s="12"/>
      <c r="B10" s="12"/>
      <c r="E10" s="14" t="s">
        <v>300</v>
      </c>
      <c r="F10" s="15" t="s">
        <v>301</v>
      </c>
    </row>
    <row r="11" spans="1:14" ht="30">
      <c r="A11" s="14" t="s">
        <v>302</v>
      </c>
      <c r="B11" s="15" t="s">
        <v>303</v>
      </c>
      <c r="E11" s="16" t="s">
        <v>304</v>
      </c>
      <c r="F11" s="93"/>
    </row>
    <row r="12" spans="1:14">
      <c r="A12" s="16" t="s">
        <v>305</v>
      </c>
      <c r="B12" s="93"/>
      <c r="E12" s="16" t="s">
        <v>306</v>
      </c>
      <c r="F12" s="93"/>
    </row>
    <row r="13" spans="1:14" ht="19.5" customHeight="1">
      <c r="A13" s="13" t="s">
        <v>305</v>
      </c>
      <c r="B13" s="93"/>
      <c r="E13" s="16" t="s">
        <v>307</v>
      </c>
      <c r="F13" s="93"/>
    </row>
    <row r="14" spans="1:14">
      <c r="A14" s="16" t="s">
        <v>305</v>
      </c>
      <c r="B14" s="93"/>
      <c r="E14" s="16" t="s">
        <v>308</v>
      </c>
      <c r="F14" s="93"/>
    </row>
    <row r="15" spans="1:14" ht="15.75" thickBot="1">
      <c r="A15" s="17" t="s">
        <v>309</v>
      </c>
      <c r="B15" s="94"/>
      <c r="E15" s="16" t="s">
        <v>310</v>
      </c>
      <c r="F15" s="93"/>
    </row>
    <row r="16" spans="1:14" ht="15.75" thickBot="1">
      <c r="A16" s="64" t="s">
        <v>311</v>
      </c>
      <c r="B16" s="95">
        <f>SUM(B12:B15)</f>
        <v>0</v>
      </c>
      <c r="E16" s="16" t="s">
        <v>312</v>
      </c>
      <c r="F16" s="93"/>
    </row>
    <row r="17" spans="1:6">
      <c r="E17" s="16" t="s">
        <v>313</v>
      </c>
      <c r="F17" s="93"/>
    </row>
    <row r="18" spans="1:6">
      <c r="E18" s="16" t="s">
        <v>314</v>
      </c>
      <c r="F18" s="93"/>
    </row>
    <row r="19" spans="1:6">
      <c r="E19" s="16" t="s">
        <v>315</v>
      </c>
      <c r="F19" s="93"/>
    </row>
    <row r="20" spans="1:6">
      <c r="E20" s="16" t="s">
        <v>316</v>
      </c>
      <c r="F20" s="93"/>
    </row>
    <row r="21" spans="1:6" ht="15.75" thickBot="1">
      <c r="E21" s="16" t="s">
        <v>317</v>
      </c>
      <c r="F21" s="94"/>
    </row>
    <row r="22" spans="1:6" ht="15.75" thickBot="1">
      <c r="E22" s="16" t="s">
        <v>318</v>
      </c>
      <c r="F22" s="94"/>
    </row>
    <row r="23" spans="1:6" ht="15.75" thickBot="1">
      <c r="E23" s="64" t="s">
        <v>311</v>
      </c>
      <c r="F23" s="96">
        <f>SUM(F11:F21)</f>
        <v>0</v>
      </c>
    </row>
    <row r="24" spans="1:6">
      <c r="E24" s="86"/>
      <c r="F24" s="87"/>
    </row>
    <row r="25" spans="1:6">
      <c r="A25" s="85" t="s">
        <v>319</v>
      </c>
      <c r="B25" s="43"/>
      <c r="E25" s="86"/>
      <c r="F25" s="87"/>
    </row>
    <row r="26" spans="1:6">
      <c r="A26" s="52" t="s">
        <v>320</v>
      </c>
      <c r="B26" s="43"/>
    </row>
    <row r="27" spans="1:6" ht="15.75" thickBot="1"/>
    <row r="28" spans="1:6">
      <c r="A28" s="47" t="s">
        <v>321</v>
      </c>
      <c r="B28" s="48" t="s">
        <v>132</v>
      </c>
    </row>
    <row r="29" spans="1:6">
      <c r="A29" s="49" t="s">
        <v>322</v>
      </c>
      <c r="B29" s="108"/>
    </row>
    <row r="30" spans="1:6">
      <c r="A30" s="53" t="s">
        <v>323</v>
      </c>
      <c r="B30" s="108"/>
    </row>
    <row r="31" spans="1:6">
      <c r="A31" s="50"/>
      <c r="B31" s="45"/>
    </row>
    <row r="32" spans="1:6" ht="15.75" thickBot="1">
      <c r="A32" s="51" t="s">
        <v>324</v>
      </c>
      <c r="B32" s="107">
        <f>SUM(B29:B30)</f>
        <v>0</v>
      </c>
    </row>
    <row r="35" spans="1:5">
      <c r="C35" s="43"/>
      <c r="D35" s="43"/>
    </row>
    <row r="36" spans="1:5">
      <c r="A36" s="44"/>
      <c r="B36" s="43"/>
      <c r="C36" s="43"/>
      <c r="D36" s="43"/>
      <c r="E36" s="43"/>
    </row>
    <row r="37" spans="1:5">
      <c r="A37" s="44"/>
      <c r="B37" s="43"/>
      <c r="C37" s="43"/>
      <c r="D37" s="43"/>
      <c r="E37" s="43"/>
    </row>
    <row r="38" spans="1:5">
      <c r="A38" s="8"/>
      <c r="C38" s="43"/>
      <c r="D38" s="43"/>
      <c r="E38" s="43"/>
    </row>
    <row r="39" spans="1:5">
      <c r="A39" s="7"/>
      <c r="E39" s="43"/>
    </row>
    <row r="40" spans="1:5">
      <c r="A40" s="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94CC9-EA73-4937-A8C6-711DE33191F8}">
  <dimension ref="A1:L12"/>
  <sheetViews>
    <sheetView workbookViewId="0" xr3:uid="{4F0E30AF-7883-5FCD-95C9-19C7BDBBF836}">
      <selection activeCell="A19" sqref="A19"/>
    </sheetView>
  </sheetViews>
  <sheetFormatPr defaultRowHeight="15"/>
  <cols>
    <col min="1" max="1" width="95.7109375" bestFit="1" customWidth="1"/>
    <col min="2" max="2" width="27.140625" customWidth="1"/>
    <col min="12" max="12" width="32.28515625" customWidth="1"/>
    <col min="13" max="13" width="16.42578125" customWidth="1"/>
  </cols>
  <sheetData>
    <row r="1" spans="1:12" ht="21">
      <c r="A1" s="106" t="s">
        <v>325</v>
      </c>
    </row>
    <row r="2" spans="1:12" ht="17.25">
      <c r="A2" s="58"/>
    </row>
    <row r="3" spans="1:12">
      <c r="A3" s="6" t="s">
        <v>326</v>
      </c>
      <c r="L3" s="5"/>
    </row>
    <row r="4" spans="1:12">
      <c r="A4" s="5" t="s">
        <v>327</v>
      </c>
    </row>
    <row r="5" spans="1:12" ht="15.75" thickBot="1">
      <c r="A5" s="9"/>
    </row>
    <row r="6" spans="1:12" ht="15.75" thickBot="1">
      <c r="A6" s="99" t="s">
        <v>328</v>
      </c>
      <c r="B6" s="99" t="s">
        <v>329</v>
      </c>
    </row>
    <row r="7" spans="1:12">
      <c r="A7" s="14" t="s">
        <v>330</v>
      </c>
      <c r="B7" s="15" t="s">
        <v>331</v>
      </c>
    </row>
    <row r="8" spans="1:12">
      <c r="A8" s="16" t="s">
        <v>332</v>
      </c>
      <c r="B8" s="93"/>
    </row>
    <row r="9" spans="1:12">
      <c r="A9" s="16" t="s">
        <v>333</v>
      </c>
      <c r="B9" s="93"/>
    </row>
    <row r="10" spans="1:12">
      <c r="A10" s="16" t="s">
        <v>334</v>
      </c>
      <c r="B10" s="93"/>
    </row>
    <row r="11" spans="1:12" ht="15.75" thickBot="1">
      <c r="A11" s="46" t="s">
        <v>335</v>
      </c>
      <c r="B11" s="94"/>
    </row>
    <row r="12" spans="1:12" ht="15.75" thickBot="1">
      <c r="A12" s="63" t="s">
        <v>311</v>
      </c>
      <c r="B12" s="96">
        <f>B8+B11</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AA659-D5DB-4C69-8B51-100CD4104FAF}">
  <dimension ref="A1:O213"/>
  <sheetViews>
    <sheetView workbookViewId="0" xr3:uid="{2B11CCBB-DFC7-5405-ADA2-553A9BCB2055}">
      <selection activeCell="B4" sqref="B4"/>
    </sheetView>
  </sheetViews>
  <sheetFormatPr defaultRowHeight="15"/>
  <cols>
    <col min="1" max="1" width="6.5703125" bestFit="1" customWidth="1"/>
    <col min="2" max="2" width="71.42578125" bestFit="1" customWidth="1"/>
    <col min="4" max="4" width="41.42578125" customWidth="1"/>
    <col min="5" max="7" width="9" bestFit="1" customWidth="1"/>
    <col min="8" max="8" width="7.42578125" bestFit="1" customWidth="1"/>
    <col min="9" max="9" width="27.85546875" bestFit="1" customWidth="1"/>
    <col min="10" max="12" width="9" bestFit="1" customWidth="1"/>
    <col min="13" max="13" width="21.140625" customWidth="1"/>
    <col min="14" max="14" width="19.5703125" bestFit="1" customWidth="1"/>
    <col min="15" max="15" width="130.42578125" bestFit="1" customWidth="1"/>
  </cols>
  <sheetData>
    <row r="1" spans="1:15" ht="51">
      <c r="A1" s="31" t="s">
        <v>336</v>
      </c>
      <c r="B1" s="32" t="s">
        <v>337</v>
      </c>
      <c r="C1" s="32" t="s">
        <v>338</v>
      </c>
      <c r="D1" s="33" t="s">
        <v>339</v>
      </c>
      <c r="E1" s="31" t="s">
        <v>340</v>
      </c>
      <c r="F1" s="31" t="s">
        <v>341</v>
      </c>
      <c r="G1" s="31" t="s">
        <v>342</v>
      </c>
      <c r="H1" s="34" t="s">
        <v>343</v>
      </c>
      <c r="I1" s="32" t="s">
        <v>344</v>
      </c>
      <c r="J1" s="31" t="s">
        <v>345</v>
      </c>
      <c r="K1" s="32" t="s">
        <v>346</v>
      </c>
      <c r="L1" s="32" t="s">
        <v>342</v>
      </c>
      <c r="M1" s="35" t="s">
        <v>347</v>
      </c>
      <c r="N1" s="35" t="s">
        <v>348</v>
      </c>
      <c r="O1" s="35" t="s">
        <v>349</v>
      </c>
    </row>
    <row r="2" spans="1:15" ht="20.100000000000001" customHeight="1">
      <c r="A2" s="27" t="s">
        <v>350</v>
      </c>
      <c r="B2" s="26" t="s">
        <v>351</v>
      </c>
      <c r="C2" s="26" t="s">
        <v>352</v>
      </c>
      <c r="D2" s="26" t="s">
        <v>353</v>
      </c>
      <c r="E2" s="36" t="s">
        <v>354</v>
      </c>
      <c r="F2" s="27" t="s">
        <v>355</v>
      </c>
      <c r="G2" s="27" t="s">
        <v>356</v>
      </c>
      <c r="H2" s="27" t="s">
        <v>355</v>
      </c>
      <c r="I2" s="29"/>
      <c r="J2" s="36"/>
      <c r="K2" s="29"/>
      <c r="L2" s="29"/>
      <c r="M2" s="23" t="s">
        <v>357</v>
      </c>
      <c r="N2" s="23" t="s">
        <v>357</v>
      </c>
      <c r="O2" s="37" t="s">
        <v>358</v>
      </c>
    </row>
    <row r="3" spans="1:15" ht="20.100000000000001" customHeight="1">
      <c r="A3" s="27" t="s">
        <v>359</v>
      </c>
      <c r="B3" s="26" t="s">
        <v>360</v>
      </c>
      <c r="C3" s="26" t="s">
        <v>352</v>
      </c>
      <c r="D3" s="19" t="s">
        <v>361</v>
      </c>
      <c r="E3" s="27" t="s">
        <v>362</v>
      </c>
      <c r="F3" s="27" t="s">
        <v>355</v>
      </c>
      <c r="G3" s="27" t="s">
        <v>363</v>
      </c>
      <c r="H3" s="27" t="s">
        <v>364</v>
      </c>
      <c r="I3" s="21" t="s">
        <v>365</v>
      </c>
      <c r="J3" s="27" t="s">
        <v>366</v>
      </c>
      <c r="K3" s="29"/>
      <c r="L3" s="27" t="s">
        <v>366</v>
      </c>
      <c r="M3" s="23" t="s">
        <v>367</v>
      </c>
      <c r="N3" s="23" t="s">
        <v>367</v>
      </c>
      <c r="O3" s="23"/>
    </row>
    <row r="4" spans="1:15" ht="20.100000000000001" customHeight="1">
      <c r="A4" s="27" t="s">
        <v>368</v>
      </c>
      <c r="B4" s="26" t="s">
        <v>369</v>
      </c>
      <c r="C4" s="26" t="s">
        <v>352</v>
      </c>
      <c r="D4" s="26" t="s">
        <v>370</v>
      </c>
      <c r="E4" s="27" t="s">
        <v>362</v>
      </c>
      <c r="F4" s="27" t="s">
        <v>355</v>
      </c>
      <c r="G4" s="27" t="s">
        <v>371</v>
      </c>
      <c r="H4" s="27" t="s">
        <v>364</v>
      </c>
      <c r="I4" s="21" t="s">
        <v>365</v>
      </c>
      <c r="J4" s="27" t="s">
        <v>366</v>
      </c>
      <c r="K4" s="29"/>
      <c r="L4" s="27" t="s">
        <v>366</v>
      </c>
      <c r="M4" s="23" t="s">
        <v>367</v>
      </c>
      <c r="N4" s="23" t="s">
        <v>367</v>
      </c>
      <c r="O4" s="23"/>
    </row>
    <row r="5" spans="1:15" ht="20.100000000000001" customHeight="1">
      <c r="A5" s="27" t="s">
        <v>372</v>
      </c>
      <c r="B5" s="26" t="s">
        <v>373</v>
      </c>
      <c r="C5" s="26" t="s">
        <v>374</v>
      </c>
      <c r="D5" s="26" t="s">
        <v>375</v>
      </c>
      <c r="E5" s="27" t="s">
        <v>354</v>
      </c>
      <c r="F5" s="27" t="s">
        <v>355</v>
      </c>
      <c r="G5" s="27" t="s">
        <v>376</v>
      </c>
      <c r="H5" s="27"/>
      <c r="I5" s="29"/>
      <c r="J5" s="36"/>
      <c r="K5" s="29"/>
      <c r="L5" s="29"/>
      <c r="M5" s="18"/>
      <c r="N5" s="18"/>
      <c r="O5" s="18"/>
    </row>
    <row r="6" spans="1:15" ht="20.100000000000001" customHeight="1">
      <c r="A6" s="27" t="s">
        <v>377</v>
      </c>
      <c r="B6" s="26" t="s">
        <v>378</v>
      </c>
      <c r="C6" s="26" t="s">
        <v>352</v>
      </c>
      <c r="D6" s="26" t="s">
        <v>379</v>
      </c>
      <c r="E6" s="27" t="s">
        <v>354</v>
      </c>
      <c r="F6" s="27" t="s">
        <v>380</v>
      </c>
      <c r="G6" s="27" t="s">
        <v>381</v>
      </c>
      <c r="H6" s="27" t="s">
        <v>355</v>
      </c>
      <c r="I6" s="29"/>
      <c r="J6" s="36"/>
      <c r="K6" s="29"/>
      <c r="L6" s="29"/>
      <c r="M6" s="23" t="s">
        <v>382</v>
      </c>
      <c r="N6" s="23" t="s">
        <v>382</v>
      </c>
      <c r="O6" s="23"/>
    </row>
    <row r="7" spans="1:15" ht="20.100000000000001" customHeight="1">
      <c r="A7" s="27" t="s">
        <v>383</v>
      </c>
      <c r="B7" s="26" t="s">
        <v>384</v>
      </c>
      <c r="C7" s="26" t="s">
        <v>352</v>
      </c>
      <c r="D7" s="26" t="s">
        <v>385</v>
      </c>
      <c r="E7" s="27" t="s">
        <v>354</v>
      </c>
      <c r="F7" s="27" t="s">
        <v>355</v>
      </c>
      <c r="G7" s="27" t="s">
        <v>356</v>
      </c>
      <c r="H7" s="27" t="s">
        <v>355</v>
      </c>
      <c r="I7" s="29"/>
      <c r="J7" s="36"/>
      <c r="K7" s="29"/>
      <c r="L7" s="29"/>
      <c r="M7" s="21"/>
      <c r="N7" s="21"/>
      <c r="O7" s="37" t="s">
        <v>358</v>
      </c>
    </row>
    <row r="8" spans="1:15" ht="20.100000000000001" customHeight="1">
      <c r="A8" s="20" t="s">
        <v>386</v>
      </c>
      <c r="B8" s="26" t="s">
        <v>387</v>
      </c>
      <c r="C8" s="26" t="s">
        <v>352</v>
      </c>
      <c r="D8" s="26" t="s">
        <v>388</v>
      </c>
      <c r="E8" s="27" t="s">
        <v>354</v>
      </c>
      <c r="F8" s="27" t="s">
        <v>355</v>
      </c>
      <c r="G8" s="27" t="s">
        <v>389</v>
      </c>
      <c r="H8" s="27" t="s">
        <v>390</v>
      </c>
      <c r="I8" s="21" t="s">
        <v>365</v>
      </c>
      <c r="J8" s="27" t="s">
        <v>366</v>
      </c>
      <c r="K8" s="29"/>
      <c r="L8" s="27" t="s">
        <v>366</v>
      </c>
      <c r="M8" s="23" t="s">
        <v>391</v>
      </c>
      <c r="N8" s="25" t="s">
        <v>392</v>
      </c>
      <c r="O8" s="37"/>
    </row>
    <row r="9" spans="1:15" ht="20.100000000000001" customHeight="1">
      <c r="A9" s="20" t="s">
        <v>386</v>
      </c>
      <c r="B9" s="26" t="s">
        <v>387</v>
      </c>
      <c r="C9" s="26" t="s">
        <v>352</v>
      </c>
      <c r="D9" s="26" t="s">
        <v>388</v>
      </c>
      <c r="E9" s="27" t="s">
        <v>354</v>
      </c>
      <c r="F9" s="27" t="s">
        <v>355</v>
      </c>
      <c r="G9" s="27" t="s">
        <v>389</v>
      </c>
      <c r="H9" s="27" t="s">
        <v>393</v>
      </c>
      <c r="I9" s="21" t="s">
        <v>365</v>
      </c>
      <c r="J9" s="27" t="s">
        <v>366</v>
      </c>
      <c r="K9" s="29"/>
      <c r="L9" s="27" t="s">
        <v>366</v>
      </c>
      <c r="M9" s="23" t="s">
        <v>391</v>
      </c>
      <c r="N9" s="25" t="s">
        <v>392</v>
      </c>
      <c r="O9" s="37" t="s">
        <v>394</v>
      </c>
    </row>
    <row r="10" spans="1:15" ht="20.100000000000001" customHeight="1">
      <c r="A10" s="20" t="s">
        <v>386</v>
      </c>
      <c r="B10" s="26" t="s">
        <v>387</v>
      </c>
      <c r="C10" s="26" t="s">
        <v>352</v>
      </c>
      <c r="D10" s="26" t="s">
        <v>388</v>
      </c>
      <c r="E10" s="27" t="s">
        <v>354</v>
      </c>
      <c r="F10" s="27" t="s">
        <v>355</v>
      </c>
      <c r="G10" s="27" t="s">
        <v>389</v>
      </c>
      <c r="H10" s="27" t="s">
        <v>395</v>
      </c>
      <c r="I10" s="21" t="s">
        <v>365</v>
      </c>
      <c r="J10" s="27" t="s">
        <v>366</v>
      </c>
      <c r="K10" s="29"/>
      <c r="L10" s="27" t="s">
        <v>366</v>
      </c>
      <c r="M10" s="23" t="s">
        <v>391</v>
      </c>
      <c r="N10" s="25" t="s">
        <v>396</v>
      </c>
      <c r="O10" s="37"/>
    </row>
    <row r="11" spans="1:15" ht="20.100000000000001" customHeight="1">
      <c r="A11" s="20" t="s">
        <v>386</v>
      </c>
      <c r="B11" s="26" t="s">
        <v>387</v>
      </c>
      <c r="C11" s="26" t="s">
        <v>352</v>
      </c>
      <c r="D11" s="26" t="s">
        <v>388</v>
      </c>
      <c r="E11" s="27" t="s">
        <v>354</v>
      </c>
      <c r="F11" s="27" t="s">
        <v>355</v>
      </c>
      <c r="G11" s="27" t="s">
        <v>389</v>
      </c>
      <c r="H11" s="27" t="s">
        <v>397</v>
      </c>
      <c r="I11" s="21" t="s">
        <v>365</v>
      </c>
      <c r="J11" s="27" t="s">
        <v>366</v>
      </c>
      <c r="K11" s="28" t="s">
        <v>398</v>
      </c>
      <c r="L11" s="27" t="s">
        <v>399</v>
      </c>
      <c r="M11" s="23" t="s">
        <v>391</v>
      </c>
      <c r="N11" s="25" t="s">
        <v>396</v>
      </c>
      <c r="O11" s="37"/>
    </row>
    <row r="12" spans="1:15" ht="20.100000000000001" customHeight="1">
      <c r="A12" s="20" t="s">
        <v>386</v>
      </c>
      <c r="B12" s="26" t="s">
        <v>387</v>
      </c>
      <c r="C12" s="26" t="s">
        <v>352</v>
      </c>
      <c r="D12" s="26" t="s">
        <v>388</v>
      </c>
      <c r="E12" s="27" t="s">
        <v>354</v>
      </c>
      <c r="F12" s="27" t="s">
        <v>355</v>
      </c>
      <c r="G12" s="27" t="s">
        <v>389</v>
      </c>
      <c r="H12" s="27" t="s">
        <v>400</v>
      </c>
      <c r="I12" s="21" t="s">
        <v>365</v>
      </c>
      <c r="J12" s="27" t="s">
        <v>366</v>
      </c>
      <c r="K12" s="28" t="s">
        <v>398</v>
      </c>
      <c r="L12" s="27" t="s">
        <v>399</v>
      </c>
      <c r="M12" s="23" t="s">
        <v>391</v>
      </c>
      <c r="N12" s="25" t="s">
        <v>396</v>
      </c>
      <c r="O12" s="37"/>
    </row>
    <row r="13" spans="1:15" ht="20.100000000000001" customHeight="1">
      <c r="A13" s="27" t="s">
        <v>386</v>
      </c>
      <c r="B13" s="26" t="s">
        <v>387</v>
      </c>
      <c r="C13" s="26" t="s">
        <v>352</v>
      </c>
      <c r="D13" s="26" t="s">
        <v>388</v>
      </c>
      <c r="E13" s="27" t="s">
        <v>354</v>
      </c>
      <c r="F13" s="27" t="s">
        <v>355</v>
      </c>
      <c r="G13" s="27" t="s">
        <v>389</v>
      </c>
      <c r="H13" s="27" t="s">
        <v>401</v>
      </c>
      <c r="I13" s="21" t="s">
        <v>365</v>
      </c>
      <c r="J13" s="27" t="s">
        <v>366</v>
      </c>
      <c r="K13" s="29"/>
      <c r="L13" s="27" t="s">
        <v>366</v>
      </c>
      <c r="M13" s="23" t="s">
        <v>391</v>
      </c>
      <c r="N13" s="25" t="s">
        <v>392</v>
      </c>
      <c r="O13" s="37" t="s">
        <v>394</v>
      </c>
    </row>
    <row r="14" spans="1:15" ht="20.100000000000001" customHeight="1">
      <c r="A14" s="27" t="s">
        <v>386</v>
      </c>
      <c r="B14" s="26" t="s">
        <v>387</v>
      </c>
      <c r="C14" s="26" t="s">
        <v>352</v>
      </c>
      <c r="D14" s="26" t="s">
        <v>388</v>
      </c>
      <c r="E14" s="27" t="s">
        <v>354</v>
      </c>
      <c r="F14" s="27" t="s">
        <v>355</v>
      </c>
      <c r="G14" s="27" t="s">
        <v>389</v>
      </c>
      <c r="H14" s="27" t="s">
        <v>402</v>
      </c>
      <c r="I14" s="21" t="s">
        <v>365</v>
      </c>
      <c r="J14" s="27" t="s">
        <v>366</v>
      </c>
      <c r="K14" s="29"/>
      <c r="L14" s="27" t="s">
        <v>366</v>
      </c>
      <c r="M14" s="23" t="s">
        <v>391</v>
      </c>
      <c r="N14" s="25" t="s">
        <v>396</v>
      </c>
      <c r="O14" s="37"/>
    </row>
    <row r="15" spans="1:15" ht="20.100000000000001" customHeight="1">
      <c r="A15" s="27" t="s">
        <v>386</v>
      </c>
      <c r="B15" s="26" t="s">
        <v>387</v>
      </c>
      <c r="C15" s="26" t="s">
        <v>352</v>
      </c>
      <c r="D15" s="26" t="s">
        <v>388</v>
      </c>
      <c r="E15" s="27" t="s">
        <v>354</v>
      </c>
      <c r="F15" s="27"/>
      <c r="G15" s="27" t="s">
        <v>403</v>
      </c>
      <c r="H15" s="27" t="s">
        <v>404</v>
      </c>
      <c r="I15" s="21" t="s">
        <v>365</v>
      </c>
      <c r="J15" s="27" t="s">
        <v>405</v>
      </c>
      <c r="K15" s="29">
        <v>15102015</v>
      </c>
      <c r="L15" s="27" t="s">
        <v>406</v>
      </c>
      <c r="M15" s="23" t="s">
        <v>391</v>
      </c>
      <c r="N15" s="25" t="s">
        <v>396</v>
      </c>
      <c r="O15" s="37"/>
    </row>
    <row r="16" spans="1:15" ht="20.100000000000001" customHeight="1">
      <c r="A16" s="30" t="s">
        <v>386</v>
      </c>
      <c r="B16" s="26" t="s">
        <v>387</v>
      </c>
      <c r="C16" s="26" t="s">
        <v>352</v>
      </c>
      <c r="D16" s="26" t="s">
        <v>388</v>
      </c>
      <c r="E16" s="30" t="s">
        <v>354</v>
      </c>
      <c r="F16" s="27"/>
      <c r="G16" s="30" t="s">
        <v>407</v>
      </c>
      <c r="H16" s="27" t="s">
        <v>408</v>
      </c>
      <c r="I16" s="21" t="s">
        <v>365</v>
      </c>
      <c r="J16" s="30" t="s">
        <v>409</v>
      </c>
      <c r="K16" s="29">
        <v>15102016</v>
      </c>
      <c r="L16" s="27" t="s">
        <v>410</v>
      </c>
      <c r="M16" s="23" t="s">
        <v>391</v>
      </c>
      <c r="N16" s="25" t="s">
        <v>396</v>
      </c>
      <c r="O16" s="37"/>
    </row>
    <row r="17" spans="1:15" ht="20.100000000000001" customHeight="1">
      <c r="A17" s="30" t="s">
        <v>386</v>
      </c>
      <c r="B17" s="26" t="s">
        <v>387</v>
      </c>
      <c r="C17" s="26" t="s">
        <v>352</v>
      </c>
      <c r="D17" s="26" t="s">
        <v>388</v>
      </c>
      <c r="E17" s="30" t="s">
        <v>354</v>
      </c>
      <c r="F17" s="27"/>
      <c r="G17" s="30" t="s">
        <v>407</v>
      </c>
      <c r="H17" s="27" t="s">
        <v>411</v>
      </c>
      <c r="I17" s="21" t="s">
        <v>365</v>
      </c>
      <c r="J17" s="30" t="s">
        <v>409</v>
      </c>
      <c r="K17" s="29">
        <v>15102016</v>
      </c>
      <c r="L17" s="27" t="s">
        <v>410</v>
      </c>
      <c r="M17" s="23" t="s">
        <v>391</v>
      </c>
      <c r="N17" s="25" t="s">
        <v>396</v>
      </c>
      <c r="O17" s="37"/>
    </row>
    <row r="18" spans="1:15" ht="20.100000000000001" customHeight="1">
      <c r="A18" s="30" t="s">
        <v>386</v>
      </c>
      <c r="B18" s="26" t="s">
        <v>387</v>
      </c>
      <c r="C18" s="26" t="s">
        <v>352</v>
      </c>
      <c r="D18" s="26" t="s">
        <v>388</v>
      </c>
      <c r="E18" s="30" t="s">
        <v>354</v>
      </c>
      <c r="F18" s="27"/>
      <c r="G18" s="30" t="s">
        <v>407</v>
      </c>
      <c r="H18" s="27" t="s">
        <v>412</v>
      </c>
      <c r="I18" s="21" t="s">
        <v>365</v>
      </c>
      <c r="J18" s="30" t="s">
        <v>409</v>
      </c>
      <c r="K18" s="29">
        <v>15102016</v>
      </c>
      <c r="L18" s="27" t="s">
        <v>410</v>
      </c>
      <c r="M18" s="23" t="s">
        <v>391</v>
      </c>
      <c r="N18" s="25" t="s">
        <v>396</v>
      </c>
      <c r="O18" s="37"/>
    </row>
    <row r="19" spans="1:15" ht="20.100000000000001" customHeight="1">
      <c r="A19" s="27" t="s">
        <v>413</v>
      </c>
      <c r="B19" s="26" t="s">
        <v>414</v>
      </c>
      <c r="C19" s="26" t="s">
        <v>415</v>
      </c>
      <c r="D19" s="26" t="s">
        <v>416</v>
      </c>
      <c r="E19" s="27" t="s">
        <v>362</v>
      </c>
      <c r="F19" s="27" t="s">
        <v>417</v>
      </c>
      <c r="G19" s="27" t="s">
        <v>418</v>
      </c>
      <c r="H19" s="20" t="s">
        <v>419</v>
      </c>
      <c r="I19" s="29" t="s">
        <v>420</v>
      </c>
      <c r="J19" s="27" t="s">
        <v>366</v>
      </c>
      <c r="K19" s="28" t="s">
        <v>417</v>
      </c>
      <c r="L19" s="27" t="s">
        <v>421</v>
      </c>
      <c r="M19" s="23" t="s">
        <v>422</v>
      </c>
      <c r="N19" s="25" t="s">
        <v>396</v>
      </c>
      <c r="O19" s="37" t="s">
        <v>423</v>
      </c>
    </row>
    <row r="20" spans="1:15" ht="20.100000000000001" customHeight="1">
      <c r="A20" s="20" t="s">
        <v>424</v>
      </c>
      <c r="B20" s="26" t="s">
        <v>425</v>
      </c>
      <c r="C20" s="26" t="s">
        <v>352</v>
      </c>
      <c r="D20" s="26"/>
      <c r="E20" s="27" t="s">
        <v>362</v>
      </c>
      <c r="F20" s="30" t="s">
        <v>398</v>
      </c>
      <c r="G20" s="27" t="s">
        <v>426</v>
      </c>
      <c r="H20" s="27" t="s">
        <v>427</v>
      </c>
      <c r="I20" s="21" t="s">
        <v>365</v>
      </c>
      <c r="J20" s="27" t="s">
        <v>366</v>
      </c>
      <c r="K20" s="28" t="s">
        <v>398</v>
      </c>
      <c r="L20" s="27" t="s">
        <v>426</v>
      </c>
      <c r="M20" s="23" t="s">
        <v>357</v>
      </c>
      <c r="N20" s="23" t="s">
        <v>357</v>
      </c>
      <c r="O20" s="23"/>
    </row>
    <row r="21" spans="1:15" ht="20.100000000000001" customHeight="1">
      <c r="A21" s="20" t="s">
        <v>424</v>
      </c>
      <c r="B21" s="26" t="s">
        <v>425</v>
      </c>
      <c r="C21" s="26" t="s">
        <v>352</v>
      </c>
      <c r="D21" s="26"/>
      <c r="E21" s="27" t="s">
        <v>362</v>
      </c>
      <c r="F21" s="30" t="s">
        <v>398</v>
      </c>
      <c r="G21" s="27" t="s">
        <v>426</v>
      </c>
      <c r="H21" s="27" t="s">
        <v>428</v>
      </c>
      <c r="I21" s="21" t="s">
        <v>365</v>
      </c>
      <c r="J21" s="27" t="s">
        <v>366</v>
      </c>
      <c r="K21" s="28" t="s">
        <v>398</v>
      </c>
      <c r="L21" s="27" t="s">
        <v>426</v>
      </c>
      <c r="M21" s="23" t="s">
        <v>357</v>
      </c>
      <c r="N21" s="23" t="s">
        <v>357</v>
      </c>
      <c r="O21" s="23"/>
    </row>
    <row r="22" spans="1:15" ht="20.100000000000001" customHeight="1">
      <c r="A22" s="20" t="s">
        <v>419</v>
      </c>
      <c r="B22" s="26" t="s">
        <v>429</v>
      </c>
      <c r="C22" s="26" t="s">
        <v>352</v>
      </c>
      <c r="D22" s="26" t="s">
        <v>430</v>
      </c>
      <c r="E22" s="27" t="s">
        <v>354</v>
      </c>
      <c r="F22" s="27" t="s">
        <v>417</v>
      </c>
      <c r="G22" s="27" t="s">
        <v>431</v>
      </c>
      <c r="H22" s="27" t="s">
        <v>413</v>
      </c>
      <c r="I22" s="21" t="s">
        <v>365</v>
      </c>
      <c r="J22" s="27" t="s">
        <v>366</v>
      </c>
      <c r="K22" s="28" t="s">
        <v>417</v>
      </c>
      <c r="L22" s="27" t="s">
        <v>421</v>
      </c>
      <c r="M22" s="23" t="s">
        <v>422</v>
      </c>
      <c r="N22" s="25" t="s">
        <v>396</v>
      </c>
      <c r="O22" s="23"/>
    </row>
    <row r="23" spans="1:15" ht="20.100000000000001" customHeight="1">
      <c r="A23" s="20" t="s">
        <v>419</v>
      </c>
      <c r="B23" s="26" t="s">
        <v>429</v>
      </c>
      <c r="C23" s="26" t="s">
        <v>352</v>
      </c>
      <c r="D23" s="26" t="s">
        <v>430</v>
      </c>
      <c r="E23" s="27" t="s">
        <v>354</v>
      </c>
      <c r="F23" s="27" t="s">
        <v>417</v>
      </c>
      <c r="G23" s="27" t="s">
        <v>431</v>
      </c>
      <c r="H23" s="27" t="s">
        <v>432</v>
      </c>
      <c r="I23" s="21" t="s">
        <v>365</v>
      </c>
      <c r="J23" s="27" t="s">
        <v>366</v>
      </c>
      <c r="K23" s="28" t="s">
        <v>417</v>
      </c>
      <c r="L23" s="27" t="s">
        <v>421</v>
      </c>
      <c r="M23" s="23" t="s">
        <v>422</v>
      </c>
      <c r="N23" s="25" t="s">
        <v>396</v>
      </c>
      <c r="O23" s="23"/>
    </row>
    <row r="24" spans="1:15" ht="20.100000000000001" customHeight="1">
      <c r="A24" s="27" t="s">
        <v>433</v>
      </c>
      <c r="B24" s="26" t="s">
        <v>434</v>
      </c>
      <c r="C24" s="26" t="s">
        <v>352</v>
      </c>
      <c r="D24" s="39" t="s">
        <v>435</v>
      </c>
      <c r="E24" s="27" t="s">
        <v>354</v>
      </c>
      <c r="F24" s="27" t="s">
        <v>355</v>
      </c>
      <c r="G24" s="27" t="s">
        <v>436</v>
      </c>
      <c r="H24" s="30" t="s">
        <v>437</v>
      </c>
      <c r="I24" s="29" t="s">
        <v>365</v>
      </c>
      <c r="J24" s="40" t="s">
        <v>366</v>
      </c>
      <c r="K24" s="29"/>
      <c r="L24" s="28" t="s">
        <v>438</v>
      </c>
      <c r="M24" s="23" t="s">
        <v>357</v>
      </c>
      <c r="N24" s="23" t="s">
        <v>357</v>
      </c>
      <c r="O24" s="37" t="s">
        <v>439</v>
      </c>
    </row>
    <row r="25" spans="1:15" ht="20.100000000000001" customHeight="1">
      <c r="A25" s="27" t="s">
        <v>440</v>
      </c>
      <c r="B25" s="26" t="s">
        <v>441</v>
      </c>
      <c r="C25" s="26" t="s">
        <v>352</v>
      </c>
      <c r="D25" s="26" t="s">
        <v>355</v>
      </c>
      <c r="E25" s="27" t="s">
        <v>354</v>
      </c>
      <c r="F25" s="27"/>
      <c r="G25" s="27" t="s">
        <v>356</v>
      </c>
      <c r="H25" s="27"/>
      <c r="I25" s="29"/>
      <c r="J25" s="36"/>
      <c r="K25" s="29"/>
      <c r="L25" s="29"/>
      <c r="M25" s="23" t="s">
        <v>357</v>
      </c>
      <c r="N25" s="23" t="s">
        <v>357</v>
      </c>
      <c r="O25" s="37" t="s">
        <v>358</v>
      </c>
    </row>
    <row r="26" spans="1:15" ht="20.100000000000001" customHeight="1">
      <c r="A26" s="27" t="s">
        <v>442</v>
      </c>
      <c r="B26" s="26" t="s">
        <v>443</v>
      </c>
      <c r="C26" s="26" t="s">
        <v>415</v>
      </c>
      <c r="D26" s="19" t="s">
        <v>444</v>
      </c>
      <c r="E26" s="27" t="s">
        <v>362</v>
      </c>
      <c r="F26" s="30" t="s">
        <v>398</v>
      </c>
      <c r="G26" s="27" t="s">
        <v>399</v>
      </c>
      <c r="H26" s="24">
        <v>3332</v>
      </c>
      <c r="I26" s="29" t="s">
        <v>420</v>
      </c>
      <c r="J26" s="27" t="s">
        <v>366</v>
      </c>
      <c r="K26" s="28" t="s">
        <v>398</v>
      </c>
      <c r="L26" s="27" t="s">
        <v>426</v>
      </c>
      <c r="M26" s="23" t="s">
        <v>445</v>
      </c>
      <c r="N26" s="23" t="s">
        <v>445</v>
      </c>
      <c r="O26" s="23"/>
    </row>
    <row r="27" spans="1:15" ht="20.100000000000001" customHeight="1">
      <c r="A27" s="27" t="s">
        <v>446</v>
      </c>
      <c r="B27" s="26" t="s">
        <v>447</v>
      </c>
      <c r="C27" s="26" t="s">
        <v>352</v>
      </c>
      <c r="D27" s="29" t="s">
        <v>448</v>
      </c>
      <c r="E27" s="27" t="s">
        <v>354</v>
      </c>
      <c r="F27" s="27" t="s">
        <v>355</v>
      </c>
      <c r="G27" s="27" t="s">
        <v>449</v>
      </c>
      <c r="H27" s="27" t="s">
        <v>450</v>
      </c>
      <c r="I27" s="21" t="s">
        <v>365</v>
      </c>
      <c r="J27" s="27" t="s">
        <v>366</v>
      </c>
      <c r="K27" s="29"/>
      <c r="L27" s="27" t="s">
        <v>366</v>
      </c>
      <c r="M27" s="23" t="s">
        <v>382</v>
      </c>
      <c r="N27" s="23" t="s">
        <v>382</v>
      </c>
      <c r="O27" s="23"/>
    </row>
    <row r="28" spans="1:15" ht="20.100000000000001" customHeight="1">
      <c r="A28" s="27" t="s">
        <v>446</v>
      </c>
      <c r="B28" s="26" t="s">
        <v>447</v>
      </c>
      <c r="C28" s="26" t="s">
        <v>352</v>
      </c>
      <c r="D28" s="26" t="s">
        <v>448</v>
      </c>
      <c r="E28" s="27" t="s">
        <v>354</v>
      </c>
      <c r="F28" s="27" t="s">
        <v>355</v>
      </c>
      <c r="G28" s="27" t="s">
        <v>449</v>
      </c>
      <c r="H28" s="27" t="s">
        <v>451</v>
      </c>
      <c r="I28" s="21" t="s">
        <v>365</v>
      </c>
      <c r="J28" s="27" t="s">
        <v>417</v>
      </c>
      <c r="K28" s="29"/>
      <c r="L28" s="27" t="s">
        <v>452</v>
      </c>
      <c r="M28" s="23" t="s">
        <v>382</v>
      </c>
      <c r="N28" s="23"/>
      <c r="O28" s="23"/>
    </row>
    <row r="29" spans="1:15" ht="20.100000000000001" customHeight="1">
      <c r="A29" s="27" t="s">
        <v>446</v>
      </c>
      <c r="B29" s="26" t="s">
        <v>447</v>
      </c>
      <c r="C29" s="26" t="s">
        <v>352</v>
      </c>
      <c r="D29" s="26" t="s">
        <v>448</v>
      </c>
      <c r="E29" s="27" t="s">
        <v>354</v>
      </c>
      <c r="F29" s="27" t="s">
        <v>355</v>
      </c>
      <c r="G29" s="27" t="s">
        <v>449</v>
      </c>
      <c r="H29" s="27" t="s">
        <v>453</v>
      </c>
      <c r="I29" s="21" t="s">
        <v>365</v>
      </c>
      <c r="J29" s="27" t="s">
        <v>417</v>
      </c>
      <c r="K29" s="29"/>
      <c r="L29" s="27" t="s">
        <v>452</v>
      </c>
      <c r="M29" s="23" t="s">
        <v>382</v>
      </c>
      <c r="N29" s="23"/>
      <c r="O29" s="23"/>
    </row>
    <row r="30" spans="1:15" ht="20.100000000000001" customHeight="1">
      <c r="A30" s="27" t="s">
        <v>446</v>
      </c>
      <c r="B30" s="26" t="s">
        <v>447</v>
      </c>
      <c r="C30" s="26" t="s">
        <v>352</v>
      </c>
      <c r="D30" s="26" t="s">
        <v>448</v>
      </c>
      <c r="E30" s="27" t="s">
        <v>354</v>
      </c>
      <c r="F30" s="27" t="s">
        <v>355</v>
      </c>
      <c r="G30" s="27" t="s">
        <v>449</v>
      </c>
      <c r="H30" s="27" t="s">
        <v>454</v>
      </c>
      <c r="I30" s="21" t="s">
        <v>365</v>
      </c>
      <c r="J30" s="27" t="s">
        <v>417</v>
      </c>
      <c r="K30" s="29"/>
      <c r="L30" s="27" t="s">
        <v>452</v>
      </c>
      <c r="M30" s="23" t="s">
        <v>382</v>
      </c>
      <c r="N30" s="23"/>
      <c r="O30" s="23"/>
    </row>
    <row r="31" spans="1:15" ht="20.100000000000001" customHeight="1">
      <c r="A31" s="27" t="s">
        <v>446</v>
      </c>
      <c r="B31" s="26" t="s">
        <v>447</v>
      </c>
      <c r="C31" s="26" t="s">
        <v>352</v>
      </c>
      <c r="D31" s="26" t="s">
        <v>448</v>
      </c>
      <c r="E31" s="27" t="s">
        <v>354</v>
      </c>
      <c r="F31" s="27" t="s">
        <v>355</v>
      </c>
      <c r="G31" s="27" t="s">
        <v>449</v>
      </c>
      <c r="H31" s="27" t="s">
        <v>455</v>
      </c>
      <c r="I31" s="21" t="s">
        <v>365</v>
      </c>
      <c r="J31" s="27" t="s">
        <v>417</v>
      </c>
      <c r="K31" s="29"/>
      <c r="L31" s="27" t="s">
        <v>452</v>
      </c>
      <c r="M31" s="23" t="s">
        <v>382</v>
      </c>
      <c r="N31" s="23"/>
      <c r="O31" s="23"/>
    </row>
    <row r="32" spans="1:15" ht="20.100000000000001" customHeight="1">
      <c r="A32" s="27" t="s">
        <v>456</v>
      </c>
      <c r="B32" s="26" t="s">
        <v>457</v>
      </c>
      <c r="C32" s="26" t="s">
        <v>352</v>
      </c>
      <c r="D32" s="26" t="s">
        <v>458</v>
      </c>
      <c r="E32" s="27" t="s">
        <v>354</v>
      </c>
      <c r="F32" s="27" t="s">
        <v>355</v>
      </c>
      <c r="G32" s="27" t="s">
        <v>459</v>
      </c>
      <c r="H32" s="27" t="s">
        <v>355</v>
      </c>
      <c r="I32" s="29"/>
      <c r="J32" s="36"/>
      <c r="K32" s="29"/>
      <c r="L32" s="29"/>
      <c r="M32" s="23" t="s">
        <v>382</v>
      </c>
      <c r="N32" s="23" t="s">
        <v>382</v>
      </c>
      <c r="O32" s="23"/>
    </row>
    <row r="33" spans="1:15" ht="20.100000000000001" customHeight="1">
      <c r="A33" s="27" t="s">
        <v>460</v>
      </c>
      <c r="B33" s="26" t="s">
        <v>461</v>
      </c>
      <c r="C33" s="26" t="s">
        <v>352</v>
      </c>
      <c r="D33" s="26" t="s">
        <v>462</v>
      </c>
      <c r="E33" s="27" t="s">
        <v>354</v>
      </c>
      <c r="F33" s="27" t="s">
        <v>355</v>
      </c>
      <c r="G33" s="27" t="s">
        <v>449</v>
      </c>
      <c r="H33" s="27" t="s">
        <v>355</v>
      </c>
      <c r="I33" s="29"/>
      <c r="J33" s="36"/>
      <c r="K33" s="29"/>
      <c r="L33" s="29"/>
      <c r="M33" s="23" t="s">
        <v>382</v>
      </c>
      <c r="N33" s="23" t="s">
        <v>382</v>
      </c>
      <c r="O33" s="23"/>
    </row>
    <row r="34" spans="1:15" ht="20.100000000000001" customHeight="1">
      <c r="A34" s="27" t="s">
        <v>390</v>
      </c>
      <c r="B34" s="26" t="s">
        <v>463</v>
      </c>
      <c r="C34" s="26" t="s">
        <v>464</v>
      </c>
      <c r="D34" s="26" t="s">
        <v>465</v>
      </c>
      <c r="E34" s="27" t="s">
        <v>466</v>
      </c>
      <c r="F34" s="27" t="s">
        <v>355</v>
      </c>
      <c r="G34" s="27" t="s">
        <v>467</v>
      </c>
      <c r="H34" s="20" t="s">
        <v>386</v>
      </c>
      <c r="I34" s="26" t="s">
        <v>468</v>
      </c>
      <c r="J34" s="27" t="s">
        <v>366</v>
      </c>
      <c r="K34" s="29"/>
      <c r="L34" s="27" t="s">
        <v>366</v>
      </c>
      <c r="M34" s="23" t="s">
        <v>391</v>
      </c>
      <c r="N34" s="25" t="s">
        <v>392</v>
      </c>
      <c r="O34" s="23"/>
    </row>
    <row r="35" spans="1:15" ht="20.100000000000001" customHeight="1">
      <c r="A35" s="27" t="s">
        <v>469</v>
      </c>
      <c r="B35" s="26" t="s">
        <v>470</v>
      </c>
      <c r="C35" s="26" t="s">
        <v>352</v>
      </c>
      <c r="D35" s="26" t="s">
        <v>471</v>
      </c>
      <c r="E35" s="27" t="s">
        <v>472</v>
      </c>
      <c r="F35" s="27" t="s">
        <v>355</v>
      </c>
      <c r="G35" s="27" t="s">
        <v>459</v>
      </c>
      <c r="H35" s="27" t="s">
        <v>473</v>
      </c>
      <c r="I35" s="21" t="s">
        <v>365</v>
      </c>
      <c r="J35" s="27" t="s">
        <v>366</v>
      </c>
      <c r="K35" s="28" t="s">
        <v>474</v>
      </c>
      <c r="L35" s="27" t="s">
        <v>475</v>
      </c>
      <c r="M35" s="23" t="s">
        <v>382</v>
      </c>
      <c r="N35" s="23" t="s">
        <v>382</v>
      </c>
      <c r="O35" s="23"/>
    </row>
    <row r="36" spans="1:15" ht="20.100000000000001" customHeight="1">
      <c r="A36" s="27" t="s">
        <v>469</v>
      </c>
      <c r="B36" s="26" t="s">
        <v>470</v>
      </c>
      <c r="C36" s="26" t="s">
        <v>352</v>
      </c>
      <c r="D36" s="26" t="s">
        <v>471</v>
      </c>
      <c r="E36" s="27" t="s">
        <v>472</v>
      </c>
      <c r="F36" s="27" t="s">
        <v>355</v>
      </c>
      <c r="G36" s="27" t="s">
        <v>459</v>
      </c>
      <c r="H36" s="27" t="s">
        <v>476</v>
      </c>
      <c r="I36" s="21" t="s">
        <v>365</v>
      </c>
      <c r="J36" s="27" t="s">
        <v>366</v>
      </c>
      <c r="K36" s="29"/>
      <c r="L36" s="27" t="s">
        <v>366</v>
      </c>
      <c r="M36" s="23" t="s">
        <v>382</v>
      </c>
      <c r="N36" s="23" t="s">
        <v>382</v>
      </c>
      <c r="O36" s="23"/>
    </row>
    <row r="37" spans="1:15" ht="20.100000000000001" customHeight="1">
      <c r="A37" s="27" t="s">
        <v>469</v>
      </c>
      <c r="B37" s="26" t="s">
        <v>470</v>
      </c>
      <c r="C37" s="26" t="s">
        <v>352</v>
      </c>
      <c r="D37" s="26" t="s">
        <v>471</v>
      </c>
      <c r="E37" s="27" t="s">
        <v>472</v>
      </c>
      <c r="F37" s="27" t="s">
        <v>355</v>
      </c>
      <c r="G37" s="27" t="s">
        <v>459</v>
      </c>
      <c r="H37" s="27" t="s">
        <v>477</v>
      </c>
      <c r="I37" s="21" t="s">
        <v>365</v>
      </c>
      <c r="J37" s="27" t="s">
        <v>366</v>
      </c>
      <c r="K37" s="29"/>
      <c r="L37" s="27" t="s">
        <v>366</v>
      </c>
      <c r="M37" s="23" t="s">
        <v>382</v>
      </c>
      <c r="N37" s="23" t="s">
        <v>382</v>
      </c>
      <c r="O37" s="23"/>
    </row>
    <row r="38" spans="1:15" ht="20.100000000000001" customHeight="1">
      <c r="A38" s="27" t="s">
        <v>469</v>
      </c>
      <c r="B38" s="26" t="s">
        <v>470</v>
      </c>
      <c r="C38" s="26" t="s">
        <v>352</v>
      </c>
      <c r="D38" s="26" t="s">
        <v>471</v>
      </c>
      <c r="E38" s="27" t="s">
        <v>472</v>
      </c>
      <c r="F38" s="27" t="s">
        <v>355</v>
      </c>
      <c r="G38" s="27" t="s">
        <v>459</v>
      </c>
      <c r="H38" s="27" t="s">
        <v>478</v>
      </c>
      <c r="I38" s="21" t="s">
        <v>365</v>
      </c>
      <c r="J38" s="27" t="s">
        <v>366</v>
      </c>
      <c r="K38" s="29"/>
      <c r="L38" s="27" t="s">
        <v>366</v>
      </c>
      <c r="M38" s="23" t="s">
        <v>382</v>
      </c>
      <c r="N38" s="23" t="s">
        <v>382</v>
      </c>
      <c r="O38" s="23"/>
    </row>
    <row r="39" spans="1:15" ht="20.100000000000001" customHeight="1">
      <c r="A39" s="27" t="s">
        <v>469</v>
      </c>
      <c r="B39" s="26" t="s">
        <v>470</v>
      </c>
      <c r="C39" s="26" t="s">
        <v>352</v>
      </c>
      <c r="D39" s="26" t="s">
        <v>471</v>
      </c>
      <c r="E39" s="27" t="s">
        <v>472</v>
      </c>
      <c r="F39" s="27" t="s">
        <v>355</v>
      </c>
      <c r="G39" s="27" t="s">
        <v>459</v>
      </c>
      <c r="H39" s="27" t="s">
        <v>479</v>
      </c>
      <c r="I39" s="21" t="s">
        <v>365</v>
      </c>
      <c r="J39" s="27" t="s">
        <v>366</v>
      </c>
      <c r="K39" s="29"/>
      <c r="L39" s="27" t="s">
        <v>366</v>
      </c>
      <c r="M39" s="23" t="s">
        <v>382</v>
      </c>
      <c r="N39" s="23" t="s">
        <v>382</v>
      </c>
      <c r="O39" s="23"/>
    </row>
    <row r="40" spans="1:15" ht="20.100000000000001" customHeight="1">
      <c r="A40" s="27" t="s">
        <v>469</v>
      </c>
      <c r="B40" s="26" t="s">
        <v>470</v>
      </c>
      <c r="C40" s="26" t="s">
        <v>352</v>
      </c>
      <c r="D40" s="26" t="s">
        <v>471</v>
      </c>
      <c r="E40" s="27" t="s">
        <v>472</v>
      </c>
      <c r="F40" s="27" t="s">
        <v>355</v>
      </c>
      <c r="G40" s="27" t="s">
        <v>459</v>
      </c>
      <c r="H40" s="27" t="s">
        <v>480</v>
      </c>
      <c r="I40" s="21" t="s">
        <v>365</v>
      </c>
      <c r="J40" s="27" t="s">
        <v>366</v>
      </c>
      <c r="K40" s="29"/>
      <c r="L40" s="27" t="s">
        <v>366</v>
      </c>
      <c r="M40" s="23" t="s">
        <v>382</v>
      </c>
      <c r="N40" s="23" t="s">
        <v>382</v>
      </c>
      <c r="O40" s="23"/>
    </row>
    <row r="41" spans="1:15" ht="20.100000000000001" customHeight="1">
      <c r="A41" s="27" t="s">
        <v>469</v>
      </c>
      <c r="B41" s="26" t="s">
        <v>470</v>
      </c>
      <c r="C41" s="26" t="s">
        <v>352</v>
      </c>
      <c r="D41" s="26" t="s">
        <v>471</v>
      </c>
      <c r="E41" s="27" t="s">
        <v>472</v>
      </c>
      <c r="F41" s="27" t="s">
        <v>355</v>
      </c>
      <c r="G41" s="27" t="s">
        <v>459</v>
      </c>
      <c r="H41" s="27" t="s">
        <v>481</v>
      </c>
      <c r="I41" s="21" t="s">
        <v>365</v>
      </c>
      <c r="J41" s="27" t="s">
        <v>366</v>
      </c>
      <c r="K41" s="29"/>
      <c r="L41" s="27" t="s">
        <v>366</v>
      </c>
      <c r="M41" s="23" t="s">
        <v>382</v>
      </c>
      <c r="N41" s="23" t="s">
        <v>382</v>
      </c>
      <c r="O41" s="23"/>
    </row>
    <row r="42" spans="1:15" ht="20.100000000000001" customHeight="1">
      <c r="A42" s="27" t="s">
        <v>469</v>
      </c>
      <c r="B42" s="26" t="s">
        <v>470</v>
      </c>
      <c r="C42" s="26" t="s">
        <v>352</v>
      </c>
      <c r="D42" s="26" t="s">
        <v>471</v>
      </c>
      <c r="E42" s="27" t="s">
        <v>472</v>
      </c>
      <c r="F42" s="27" t="s">
        <v>355</v>
      </c>
      <c r="G42" s="27" t="s">
        <v>459</v>
      </c>
      <c r="H42" s="27" t="s">
        <v>482</v>
      </c>
      <c r="I42" s="21" t="s">
        <v>365</v>
      </c>
      <c r="J42" s="27" t="s">
        <v>366</v>
      </c>
      <c r="K42" s="29"/>
      <c r="L42" s="27" t="s">
        <v>366</v>
      </c>
      <c r="M42" s="23" t="s">
        <v>382</v>
      </c>
      <c r="N42" s="23" t="s">
        <v>382</v>
      </c>
      <c r="O42" s="23"/>
    </row>
    <row r="43" spans="1:15" ht="20.100000000000001" customHeight="1">
      <c r="A43" s="27" t="s">
        <v>469</v>
      </c>
      <c r="B43" s="26" t="s">
        <v>470</v>
      </c>
      <c r="C43" s="26" t="s">
        <v>352</v>
      </c>
      <c r="D43" s="26" t="s">
        <v>471</v>
      </c>
      <c r="E43" s="27" t="s">
        <v>472</v>
      </c>
      <c r="F43" s="27" t="s">
        <v>355</v>
      </c>
      <c r="G43" s="27" t="s">
        <v>459</v>
      </c>
      <c r="H43" s="27" t="s">
        <v>483</v>
      </c>
      <c r="I43" s="21" t="s">
        <v>365</v>
      </c>
      <c r="J43" s="27" t="s">
        <v>366</v>
      </c>
      <c r="K43" s="28" t="s">
        <v>398</v>
      </c>
      <c r="L43" s="27" t="s">
        <v>399</v>
      </c>
      <c r="M43" s="23" t="s">
        <v>382</v>
      </c>
      <c r="N43" s="23" t="s">
        <v>382</v>
      </c>
      <c r="O43" s="23"/>
    </row>
    <row r="44" spans="1:15" ht="20.100000000000001" customHeight="1">
      <c r="A44" s="27" t="s">
        <v>469</v>
      </c>
      <c r="B44" s="26" t="s">
        <v>470</v>
      </c>
      <c r="C44" s="26" t="s">
        <v>352</v>
      </c>
      <c r="D44" s="26" t="s">
        <v>471</v>
      </c>
      <c r="E44" s="27" t="s">
        <v>472</v>
      </c>
      <c r="F44" s="27" t="s">
        <v>355</v>
      </c>
      <c r="G44" s="27" t="s">
        <v>459</v>
      </c>
      <c r="H44" s="27" t="s">
        <v>484</v>
      </c>
      <c r="I44" s="21" t="s">
        <v>365</v>
      </c>
      <c r="J44" s="27" t="s">
        <v>366</v>
      </c>
      <c r="K44" s="29"/>
      <c r="L44" s="27" t="s">
        <v>366</v>
      </c>
      <c r="M44" s="23" t="s">
        <v>382</v>
      </c>
      <c r="N44" s="23" t="s">
        <v>382</v>
      </c>
      <c r="O44" s="23"/>
    </row>
    <row r="45" spans="1:15" ht="20.100000000000001" customHeight="1">
      <c r="A45" s="27" t="s">
        <v>427</v>
      </c>
      <c r="B45" s="26" t="s">
        <v>485</v>
      </c>
      <c r="C45" s="26" t="s">
        <v>464</v>
      </c>
      <c r="D45" s="26" t="s">
        <v>486</v>
      </c>
      <c r="E45" s="27" t="s">
        <v>472</v>
      </c>
      <c r="F45" s="27" t="s">
        <v>398</v>
      </c>
      <c r="G45" s="27" t="s">
        <v>426</v>
      </c>
      <c r="H45" s="20" t="s">
        <v>424</v>
      </c>
      <c r="I45" s="26" t="s">
        <v>468</v>
      </c>
      <c r="J45" s="27" t="s">
        <v>366</v>
      </c>
      <c r="K45" s="28" t="s">
        <v>398</v>
      </c>
      <c r="L45" s="27" t="s">
        <v>426</v>
      </c>
      <c r="M45" s="23" t="s">
        <v>357</v>
      </c>
      <c r="N45" s="23" t="s">
        <v>357</v>
      </c>
      <c r="O45" s="23"/>
    </row>
    <row r="46" spans="1:15" ht="20.100000000000001" customHeight="1">
      <c r="A46" s="27" t="s">
        <v>432</v>
      </c>
      <c r="B46" s="26" t="s">
        <v>487</v>
      </c>
      <c r="C46" s="26" t="s">
        <v>415</v>
      </c>
      <c r="D46" s="26" t="s">
        <v>488</v>
      </c>
      <c r="E46" s="27" t="s">
        <v>489</v>
      </c>
      <c r="F46" s="27" t="s">
        <v>417</v>
      </c>
      <c r="G46" s="27" t="s">
        <v>490</v>
      </c>
      <c r="H46" s="20" t="s">
        <v>419</v>
      </c>
      <c r="I46" s="29" t="s">
        <v>420</v>
      </c>
      <c r="J46" s="27" t="s">
        <v>366</v>
      </c>
      <c r="K46" s="28" t="s">
        <v>417</v>
      </c>
      <c r="L46" s="27" t="s">
        <v>421</v>
      </c>
      <c r="M46" s="23" t="s">
        <v>422</v>
      </c>
      <c r="N46" s="25" t="s">
        <v>396</v>
      </c>
      <c r="O46" s="37" t="s">
        <v>491</v>
      </c>
    </row>
    <row r="47" spans="1:15" ht="20.100000000000001" customHeight="1">
      <c r="A47" s="27" t="s">
        <v>492</v>
      </c>
      <c r="B47" s="26" t="s">
        <v>493</v>
      </c>
      <c r="C47" s="26" t="s">
        <v>352</v>
      </c>
      <c r="D47" s="26" t="s">
        <v>494</v>
      </c>
      <c r="E47" s="27" t="s">
        <v>495</v>
      </c>
      <c r="F47" s="30" t="s">
        <v>398</v>
      </c>
      <c r="G47" s="27" t="s">
        <v>426</v>
      </c>
      <c r="H47" s="27" t="s">
        <v>442</v>
      </c>
      <c r="I47" s="21" t="s">
        <v>365</v>
      </c>
      <c r="J47" s="27" t="s">
        <v>366</v>
      </c>
      <c r="K47" s="28" t="s">
        <v>398</v>
      </c>
      <c r="L47" s="27" t="s">
        <v>426</v>
      </c>
      <c r="M47" s="23" t="s">
        <v>445</v>
      </c>
      <c r="N47" s="23" t="s">
        <v>445</v>
      </c>
      <c r="O47" s="37" t="s">
        <v>496</v>
      </c>
    </row>
    <row r="48" spans="1:15" ht="20.100000000000001" customHeight="1">
      <c r="A48" s="27" t="s">
        <v>492</v>
      </c>
      <c r="B48" s="26" t="s">
        <v>493</v>
      </c>
      <c r="C48" s="26" t="s">
        <v>352</v>
      </c>
      <c r="D48" s="26" t="s">
        <v>494</v>
      </c>
      <c r="E48" s="27" t="s">
        <v>495</v>
      </c>
      <c r="F48" s="27" t="s">
        <v>355</v>
      </c>
      <c r="G48" s="27" t="s">
        <v>497</v>
      </c>
      <c r="H48" s="27" t="s">
        <v>498</v>
      </c>
      <c r="I48" s="21" t="s">
        <v>365</v>
      </c>
      <c r="J48" s="27" t="s">
        <v>366</v>
      </c>
      <c r="K48" s="29"/>
      <c r="L48" s="27" t="s">
        <v>366</v>
      </c>
      <c r="M48" s="23" t="s">
        <v>445</v>
      </c>
      <c r="N48" s="23" t="s">
        <v>445</v>
      </c>
      <c r="O48" s="37" t="s">
        <v>496</v>
      </c>
    </row>
    <row r="49" spans="1:15" ht="20.100000000000001" customHeight="1">
      <c r="A49" s="27" t="s">
        <v>492</v>
      </c>
      <c r="B49" s="26" t="s">
        <v>493</v>
      </c>
      <c r="C49" s="26" t="s">
        <v>352</v>
      </c>
      <c r="D49" s="26" t="s">
        <v>494</v>
      </c>
      <c r="E49" s="27" t="s">
        <v>495</v>
      </c>
      <c r="F49" s="27" t="s">
        <v>355</v>
      </c>
      <c r="G49" s="27" t="s">
        <v>497</v>
      </c>
      <c r="H49" s="27" t="s">
        <v>499</v>
      </c>
      <c r="I49" s="21" t="s">
        <v>365</v>
      </c>
      <c r="J49" s="27" t="s">
        <v>366</v>
      </c>
      <c r="K49" s="29"/>
      <c r="L49" s="27" t="s">
        <v>366</v>
      </c>
      <c r="M49" s="23" t="s">
        <v>445</v>
      </c>
      <c r="N49" s="23" t="s">
        <v>445</v>
      </c>
      <c r="O49" s="37" t="s">
        <v>496</v>
      </c>
    </row>
    <row r="50" spans="1:15" ht="20.100000000000001" customHeight="1">
      <c r="A50" s="27" t="s">
        <v>492</v>
      </c>
      <c r="B50" s="26" t="s">
        <v>493</v>
      </c>
      <c r="C50" s="26" t="s">
        <v>352</v>
      </c>
      <c r="D50" s="26" t="s">
        <v>494</v>
      </c>
      <c r="E50" s="27" t="s">
        <v>495</v>
      </c>
      <c r="F50" s="27" t="s">
        <v>355</v>
      </c>
      <c r="G50" s="27" t="s">
        <v>497</v>
      </c>
      <c r="H50" s="27" t="s">
        <v>500</v>
      </c>
      <c r="I50" s="21" t="s">
        <v>365</v>
      </c>
      <c r="J50" s="27" t="s">
        <v>366</v>
      </c>
      <c r="K50" s="29"/>
      <c r="L50" s="27" t="s">
        <v>366</v>
      </c>
      <c r="M50" s="23" t="s">
        <v>445</v>
      </c>
      <c r="N50" s="23" t="s">
        <v>445</v>
      </c>
      <c r="O50" s="37" t="s">
        <v>496</v>
      </c>
    </row>
    <row r="51" spans="1:15" ht="20.100000000000001" customHeight="1">
      <c r="A51" s="27" t="s">
        <v>501</v>
      </c>
      <c r="B51" s="26" t="s">
        <v>502</v>
      </c>
      <c r="C51" s="26" t="s">
        <v>352</v>
      </c>
      <c r="D51" s="26" t="s">
        <v>503</v>
      </c>
      <c r="E51" s="27" t="s">
        <v>495</v>
      </c>
      <c r="F51" s="27" t="s">
        <v>355</v>
      </c>
      <c r="G51" s="27" t="s">
        <v>497</v>
      </c>
      <c r="H51" s="27" t="s">
        <v>355</v>
      </c>
      <c r="I51" s="29"/>
      <c r="J51" s="36"/>
      <c r="K51" s="29"/>
      <c r="L51" s="36"/>
      <c r="M51" s="23" t="s">
        <v>445</v>
      </c>
      <c r="N51" s="23" t="s">
        <v>445</v>
      </c>
      <c r="O51" s="23"/>
    </row>
    <row r="52" spans="1:15" ht="20.100000000000001" customHeight="1">
      <c r="A52" s="27" t="s">
        <v>437</v>
      </c>
      <c r="B52" s="26" t="s">
        <v>504</v>
      </c>
      <c r="C52" s="26" t="s">
        <v>415</v>
      </c>
      <c r="D52" s="26"/>
      <c r="E52" s="27" t="s">
        <v>495</v>
      </c>
      <c r="F52" s="27" t="s">
        <v>355</v>
      </c>
      <c r="G52" s="27" t="s">
        <v>497</v>
      </c>
      <c r="H52" s="27" t="s">
        <v>433</v>
      </c>
      <c r="I52" s="26" t="s">
        <v>420</v>
      </c>
      <c r="J52" s="27" t="s">
        <v>366</v>
      </c>
      <c r="K52" s="29"/>
      <c r="L52" s="27" t="s">
        <v>505</v>
      </c>
      <c r="M52" s="23" t="s">
        <v>357</v>
      </c>
      <c r="N52" s="23" t="s">
        <v>357</v>
      </c>
      <c r="O52" s="23"/>
    </row>
    <row r="53" spans="1:15" ht="20.100000000000001" customHeight="1">
      <c r="A53" s="27" t="s">
        <v>506</v>
      </c>
      <c r="B53" s="29" t="s">
        <v>507</v>
      </c>
      <c r="C53" s="29" t="s">
        <v>464</v>
      </c>
      <c r="D53" s="26"/>
      <c r="E53" s="27" t="s">
        <v>495</v>
      </c>
      <c r="F53" s="27" t="s">
        <v>508</v>
      </c>
      <c r="G53" s="27" t="s">
        <v>508</v>
      </c>
      <c r="H53" s="27"/>
      <c r="I53" s="26"/>
      <c r="J53" s="27"/>
      <c r="K53" s="29"/>
      <c r="L53" s="27"/>
      <c r="M53" s="23"/>
      <c r="N53" s="23"/>
      <c r="O53" s="37" t="s">
        <v>509</v>
      </c>
    </row>
    <row r="54" spans="1:15" ht="20.100000000000001" customHeight="1">
      <c r="A54" s="27" t="s">
        <v>393</v>
      </c>
      <c r="B54" s="26" t="s">
        <v>510</v>
      </c>
      <c r="C54" s="26" t="s">
        <v>415</v>
      </c>
      <c r="D54" s="41" t="s">
        <v>511</v>
      </c>
      <c r="E54" s="27" t="s">
        <v>508</v>
      </c>
      <c r="F54" s="27" t="s">
        <v>355</v>
      </c>
      <c r="G54" s="27" t="s">
        <v>389</v>
      </c>
      <c r="H54" s="20" t="s">
        <v>386</v>
      </c>
      <c r="I54" s="26" t="s">
        <v>420</v>
      </c>
      <c r="J54" s="27" t="s">
        <v>366</v>
      </c>
      <c r="K54" s="29"/>
      <c r="L54" s="27" t="s">
        <v>366</v>
      </c>
      <c r="M54" s="23" t="s">
        <v>391</v>
      </c>
      <c r="N54" s="25" t="s">
        <v>392</v>
      </c>
      <c r="O54" s="37" t="s">
        <v>512</v>
      </c>
    </row>
    <row r="55" spans="1:15" ht="20.100000000000001" customHeight="1">
      <c r="A55" s="27" t="s">
        <v>513</v>
      </c>
      <c r="B55" s="26" t="s">
        <v>514</v>
      </c>
      <c r="C55" s="26" t="s">
        <v>352</v>
      </c>
      <c r="D55" s="26" t="s">
        <v>515</v>
      </c>
      <c r="E55" s="27" t="s">
        <v>516</v>
      </c>
      <c r="F55" s="27" t="s">
        <v>417</v>
      </c>
      <c r="G55" s="27" t="s">
        <v>517</v>
      </c>
      <c r="H55" s="27" t="s">
        <v>451</v>
      </c>
      <c r="I55" s="21" t="s">
        <v>365</v>
      </c>
      <c r="J55" s="27" t="s">
        <v>366</v>
      </c>
      <c r="K55" s="28" t="s">
        <v>417</v>
      </c>
      <c r="L55" s="27" t="s">
        <v>366</v>
      </c>
      <c r="M55" s="23" t="s">
        <v>382</v>
      </c>
      <c r="N55" s="23" t="s">
        <v>382</v>
      </c>
      <c r="O55" s="23"/>
    </row>
    <row r="56" spans="1:15" ht="20.100000000000001" customHeight="1">
      <c r="A56" s="27" t="s">
        <v>513</v>
      </c>
      <c r="B56" s="26" t="s">
        <v>514</v>
      </c>
      <c r="C56" s="26" t="s">
        <v>352</v>
      </c>
      <c r="D56" s="26" t="s">
        <v>515</v>
      </c>
      <c r="E56" s="27" t="s">
        <v>516</v>
      </c>
      <c r="F56" s="27" t="s">
        <v>417</v>
      </c>
      <c r="G56" s="27" t="s">
        <v>517</v>
      </c>
      <c r="H56" s="27" t="s">
        <v>453</v>
      </c>
      <c r="I56" s="21" t="s">
        <v>365</v>
      </c>
      <c r="J56" s="27" t="s">
        <v>366</v>
      </c>
      <c r="K56" s="28" t="s">
        <v>417</v>
      </c>
      <c r="L56" s="27" t="s">
        <v>366</v>
      </c>
      <c r="M56" s="23" t="s">
        <v>382</v>
      </c>
      <c r="N56" s="23" t="s">
        <v>382</v>
      </c>
      <c r="O56" s="23"/>
    </row>
    <row r="57" spans="1:15" ht="20.100000000000001" customHeight="1">
      <c r="A57" s="27" t="s">
        <v>513</v>
      </c>
      <c r="B57" s="26" t="s">
        <v>514</v>
      </c>
      <c r="C57" s="26" t="s">
        <v>352</v>
      </c>
      <c r="D57" s="26" t="s">
        <v>515</v>
      </c>
      <c r="E57" s="27" t="s">
        <v>516</v>
      </c>
      <c r="F57" s="27" t="s">
        <v>417</v>
      </c>
      <c r="G57" s="27" t="s">
        <v>517</v>
      </c>
      <c r="H57" s="27" t="s">
        <v>454</v>
      </c>
      <c r="I57" s="21" t="s">
        <v>365</v>
      </c>
      <c r="J57" s="27" t="s">
        <v>366</v>
      </c>
      <c r="K57" s="28" t="s">
        <v>417</v>
      </c>
      <c r="L57" s="27" t="s">
        <v>366</v>
      </c>
      <c r="M57" s="23" t="s">
        <v>382</v>
      </c>
      <c r="N57" s="23" t="s">
        <v>382</v>
      </c>
      <c r="O57" s="23"/>
    </row>
    <row r="58" spans="1:15" ht="20.100000000000001" customHeight="1">
      <c r="A58" s="27" t="s">
        <v>513</v>
      </c>
      <c r="B58" s="26" t="s">
        <v>514</v>
      </c>
      <c r="C58" s="26" t="s">
        <v>352</v>
      </c>
      <c r="D58" s="26" t="s">
        <v>515</v>
      </c>
      <c r="E58" s="27" t="s">
        <v>516</v>
      </c>
      <c r="F58" s="27" t="s">
        <v>417</v>
      </c>
      <c r="G58" s="27" t="s">
        <v>517</v>
      </c>
      <c r="H58" s="27" t="s">
        <v>455</v>
      </c>
      <c r="I58" s="21" t="s">
        <v>365</v>
      </c>
      <c r="J58" s="27" t="s">
        <v>366</v>
      </c>
      <c r="K58" s="28" t="s">
        <v>417</v>
      </c>
      <c r="L58" s="27" t="s">
        <v>366</v>
      </c>
      <c r="M58" s="23" t="s">
        <v>382</v>
      </c>
      <c r="N58" s="23" t="s">
        <v>382</v>
      </c>
      <c r="O58" s="23"/>
    </row>
    <row r="59" spans="1:15" ht="20.100000000000001" customHeight="1">
      <c r="A59" s="27" t="s">
        <v>395</v>
      </c>
      <c r="B59" s="29" t="s">
        <v>518</v>
      </c>
      <c r="C59" s="26" t="s">
        <v>415</v>
      </c>
      <c r="D59" s="26" t="s">
        <v>519</v>
      </c>
      <c r="E59" s="27" t="s">
        <v>366</v>
      </c>
      <c r="F59" s="27"/>
      <c r="G59" s="27" t="s">
        <v>366</v>
      </c>
      <c r="H59" s="27" t="s">
        <v>386</v>
      </c>
      <c r="I59" s="21" t="s">
        <v>420</v>
      </c>
      <c r="J59" s="27" t="s">
        <v>366</v>
      </c>
      <c r="K59" s="29"/>
      <c r="L59" s="27" t="s">
        <v>366</v>
      </c>
      <c r="M59" s="23"/>
      <c r="N59" s="23"/>
      <c r="O59" s="23"/>
    </row>
    <row r="60" spans="1:15" ht="20.100000000000001" customHeight="1">
      <c r="A60" s="27" t="s">
        <v>520</v>
      </c>
      <c r="B60" s="29" t="s">
        <v>521</v>
      </c>
      <c r="C60" s="26" t="s">
        <v>352</v>
      </c>
      <c r="D60" s="29" t="s">
        <v>522</v>
      </c>
      <c r="E60" s="27" t="s">
        <v>523</v>
      </c>
      <c r="F60" s="27"/>
      <c r="G60" s="27" t="s">
        <v>524</v>
      </c>
      <c r="H60" s="27"/>
      <c r="I60" s="21"/>
      <c r="J60" s="27"/>
      <c r="K60" s="29"/>
      <c r="L60" s="27"/>
      <c r="M60" s="23"/>
      <c r="N60" s="23"/>
      <c r="O60" s="23"/>
    </row>
    <row r="61" spans="1:15" ht="20.100000000000001" customHeight="1">
      <c r="A61" s="27" t="s">
        <v>525</v>
      </c>
      <c r="B61" s="29" t="s">
        <v>526</v>
      </c>
      <c r="C61" s="26" t="s">
        <v>464</v>
      </c>
      <c r="D61" s="38" t="s">
        <v>527</v>
      </c>
      <c r="E61" s="27" t="s">
        <v>366</v>
      </c>
      <c r="F61" s="27" t="s">
        <v>474</v>
      </c>
      <c r="G61" s="27" t="s">
        <v>528</v>
      </c>
      <c r="H61" s="27" t="s">
        <v>529</v>
      </c>
      <c r="I61" s="21" t="s">
        <v>468</v>
      </c>
      <c r="J61" s="27" t="s">
        <v>366</v>
      </c>
      <c r="K61" s="28" t="s">
        <v>474</v>
      </c>
      <c r="L61" s="27" t="s">
        <v>528</v>
      </c>
      <c r="M61" s="23"/>
      <c r="N61" s="23"/>
      <c r="O61" s="37" t="s">
        <v>530</v>
      </c>
    </row>
    <row r="62" spans="1:15" ht="20.100000000000001" customHeight="1">
      <c r="A62" s="27" t="s">
        <v>473</v>
      </c>
      <c r="B62" s="29" t="s">
        <v>531</v>
      </c>
      <c r="C62" s="26" t="s">
        <v>464</v>
      </c>
      <c r="D62" s="38" t="s">
        <v>527</v>
      </c>
      <c r="E62" s="27" t="s">
        <v>366</v>
      </c>
      <c r="F62" s="30" t="s">
        <v>474</v>
      </c>
      <c r="G62" s="27" t="s">
        <v>475</v>
      </c>
      <c r="H62" s="27" t="s">
        <v>469</v>
      </c>
      <c r="I62" s="21" t="s">
        <v>468</v>
      </c>
      <c r="J62" s="27" t="s">
        <v>366</v>
      </c>
      <c r="K62" s="28" t="s">
        <v>474</v>
      </c>
      <c r="L62" s="30" t="s">
        <v>475</v>
      </c>
      <c r="M62" s="23"/>
      <c r="N62" s="23"/>
      <c r="O62" s="37" t="s">
        <v>532</v>
      </c>
    </row>
    <row r="63" spans="1:15" ht="20.100000000000001" customHeight="1">
      <c r="A63" s="27" t="s">
        <v>533</v>
      </c>
      <c r="B63" s="29" t="s">
        <v>429</v>
      </c>
      <c r="C63" s="26" t="s">
        <v>352</v>
      </c>
      <c r="D63" s="26" t="s">
        <v>430</v>
      </c>
      <c r="E63" s="27" t="s">
        <v>534</v>
      </c>
      <c r="F63" s="27"/>
      <c r="G63" s="27" t="s">
        <v>534</v>
      </c>
      <c r="H63" s="27"/>
      <c r="I63" s="21"/>
      <c r="J63" s="27"/>
      <c r="K63" s="29"/>
      <c r="L63" s="27"/>
      <c r="M63" s="23" t="s">
        <v>422</v>
      </c>
      <c r="N63" s="25" t="s">
        <v>535</v>
      </c>
      <c r="O63" s="37" t="s">
        <v>536</v>
      </c>
    </row>
    <row r="64" spans="1:15" ht="20.100000000000001" customHeight="1">
      <c r="A64" s="27" t="s">
        <v>537</v>
      </c>
      <c r="B64" s="29" t="s">
        <v>538</v>
      </c>
      <c r="C64" s="26" t="s">
        <v>415</v>
      </c>
      <c r="D64" s="26"/>
      <c r="E64" s="27" t="s">
        <v>539</v>
      </c>
      <c r="F64" s="27"/>
      <c r="G64" s="27" t="s">
        <v>540</v>
      </c>
      <c r="H64" s="27" t="s">
        <v>541</v>
      </c>
      <c r="I64" s="21" t="s">
        <v>420</v>
      </c>
      <c r="J64" s="27" t="s">
        <v>539</v>
      </c>
      <c r="K64" s="29"/>
      <c r="L64" s="27" t="s">
        <v>540</v>
      </c>
      <c r="M64" s="21" t="s">
        <v>542</v>
      </c>
      <c r="N64" s="25" t="s">
        <v>542</v>
      </c>
      <c r="O64" s="37"/>
    </row>
    <row r="65" spans="1:15" ht="20.100000000000001" customHeight="1">
      <c r="A65" s="27" t="s">
        <v>408</v>
      </c>
      <c r="B65" s="29" t="s">
        <v>543</v>
      </c>
      <c r="C65" s="26" t="s">
        <v>374</v>
      </c>
      <c r="D65" s="29" t="s">
        <v>544</v>
      </c>
      <c r="E65" s="27" t="s">
        <v>417</v>
      </c>
      <c r="F65" s="27" t="s">
        <v>409</v>
      </c>
      <c r="G65" s="30" t="s">
        <v>407</v>
      </c>
      <c r="H65" s="27" t="s">
        <v>411</v>
      </c>
      <c r="I65" s="21" t="s">
        <v>365</v>
      </c>
      <c r="J65" s="27" t="s">
        <v>417</v>
      </c>
      <c r="K65" s="28" t="s">
        <v>409</v>
      </c>
      <c r="L65" s="30" t="s">
        <v>407</v>
      </c>
      <c r="M65" s="21"/>
      <c r="N65" s="25"/>
      <c r="O65" s="37"/>
    </row>
    <row r="66" spans="1:15" ht="20.100000000000001" customHeight="1">
      <c r="A66" s="27" t="s">
        <v>408</v>
      </c>
      <c r="B66" s="29" t="s">
        <v>543</v>
      </c>
      <c r="C66" s="26" t="s">
        <v>374</v>
      </c>
      <c r="D66" s="29" t="s">
        <v>544</v>
      </c>
      <c r="E66" s="27" t="s">
        <v>545</v>
      </c>
      <c r="F66" s="27" t="s">
        <v>409</v>
      </c>
      <c r="G66" s="30" t="s">
        <v>407</v>
      </c>
      <c r="H66" s="27" t="s">
        <v>412</v>
      </c>
      <c r="I66" s="21" t="s">
        <v>365</v>
      </c>
      <c r="J66" s="27" t="s">
        <v>545</v>
      </c>
      <c r="K66" s="28" t="s">
        <v>409</v>
      </c>
      <c r="L66" s="30" t="s">
        <v>407</v>
      </c>
      <c r="M66" s="21"/>
      <c r="N66" s="25"/>
      <c r="O66" s="37"/>
    </row>
    <row r="67" spans="1:15" ht="20.100000000000001" customHeight="1">
      <c r="A67" s="30" t="s">
        <v>408</v>
      </c>
      <c r="B67" s="29" t="s">
        <v>543</v>
      </c>
      <c r="C67" s="26" t="s">
        <v>415</v>
      </c>
      <c r="D67" s="29" t="s">
        <v>544</v>
      </c>
      <c r="E67" s="30" t="s">
        <v>409</v>
      </c>
      <c r="F67" s="27" t="s">
        <v>409</v>
      </c>
      <c r="G67" s="27" t="s">
        <v>410</v>
      </c>
      <c r="H67" s="30" t="s">
        <v>386</v>
      </c>
      <c r="I67" s="21" t="s">
        <v>420</v>
      </c>
      <c r="J67" s="27" t="s">
        <v>409</v>
      </c>
      <c r="K67" s="28">
        <v>15102016</v>
      </c>
      <c r="L67" s="27" t="s">
        <v>410</v>
      </c>
      <c r="M67" s="21" t="s">
        <v>391</v>
      </c>
      <c r="N67" s="25" t="s">
        <v>396</v>
      </c>
      <c r="O67" s="37"/>
    </row>
    <row r="68" spans="1:15" ht="20.100000000000001" customHeight="1">
      <c r="A68" s="27" t="s">
        <v>411</v>
      </c>
      <c r="B68" s="29" t="s">
        <v>546</v>
      </c>
      <c r="C68" s="26" t="s">
        <v>547</v>
      </c>
      <c r="D68" s="29" t="s">
        <v>548</v>
      </c>
      <c r="E68" s="27" t="s">
        <v>417</v>
      </c>
      <c r="F68" s="27" t="s">
        <v>409</v>
      </c>
      <c r="G68" s="30" t="s">
        <v>407</v>
      </c>
      <c r="H68" s="27" t="s">
        <v>408</v>
      </c>
      <c r="I68" s="21" t="s">
        <v>468</v>
      </c>
      <c r="J68" s="27" t="s">
        <v>417</v>
      </c>
      <c r="K68" s="28" t="s">
        <v>409</v>
      </c>
      <c r="L68" s="30" t="s">
        <v>407</v>
      </c>
      <c r="M68" s="21"/>
      <c r="N68" s="25"/>
      <c r="O68" s="37"/>
    </row>
    <row r="69" spans="1:15" ht="20.100000000000001" customHeight="1">
      <c r="A69" s="27" t="s">
        <v>411</v>
      </c>
      <c r="B69" s="29" t="s">
        <v>546</v>
      </c>
      <c r="C69" s="26" t="s">
        <v>464</v>
      </c>
      <c r="D69" s="29" t="s">
        <v>548</v>
      </c>
      <c r="E69" s="27" t="s">
        <v>409</v>
      </c>
      <c r="F69" s="27" t="s">
        <v>409</v>
      </c>
      <c r="G69" s="27" t="s">
        <v>410</v>
      </c>
      <c r="H69" s="30" t="s">
        <v>386</v>
      </c>
      <c r="I69" s="21" t="s">
        <v>468</v>
      </c>
      <c r="J69" s="27" t="s">
        <v>409</v>
      </c>
      <c r="K69" s="28">
        <v>15102016</v>
      </c>
      <c r="L69" s="27" t="s">
        <v>410</v>
      </c>
      <c r="M69" s="21" t="s">
        <v>391</v>
      </c>
      <c r="N69" s="25" t="s">
        <v>396</v>
      </c>
      <c r="O69" s="37"/>
    </row>
    <row r="70" spans="1:15" ht="20.100000000000001" customHeight="1">
      <c r="A70" s="27" t="s">
        <v>411</v>
      </c>
      <c r="B70" s="29" t="s">
        <v>546</v>
      </c>
      <c r="C70" s="26" t="s">
        <v>547</v>
      </c>
      <c r="D70" s="29" t="s">
        <v>548</v>
      </c>
      <c r="E70" s="27" t="s">
        <v>409</v>
      </c>
      <c r="F70" s="27"/>
      <c r="G70" s="27" t="s">
        <v>410</v>
      </c>
      <c r="H70" s="27" t="s">
        <v>549</v>
      </c>
      <c r="I70" s="21" t="s">
        <v>468</v>
      </c>
      <c r="J70" s="27" t="s">
        <v>409</v>
      </c>
      <c r="K70" s="28"/>
      <c r="L70" s="27" t="s">
        <v>410</v>
      </c>
      <c r="M70" s="21"/>
      <c r="N70" s="25"/>
      <c r="O70" s="37"/>
    </row>
    <row r="71" spans="1:15" ht="20.100000000000001" customHeight="1">
      <c r="A71" s="27" t="s">
        <v>550</v>
      </c>
      <c r="B71" s="29" t="s">
        <v>551</v>
      </c>
      <c r="C71" s="26" t="s">
        <v>352</v>
      </c>
      <c r="D71" s="29" t="s">
        <v>552</v>
      </c>
      <c r="E71" s="27" t="s">
        <v>474</v>
      </c>
      <c r="F71" s="30" t="s">
        <v>474</v>
      </c>
      <c r="G71" s="27" t="s">
        <v>475</v>
      </c>
      <c r="H71" s="27" t="s">
        <v>553</v>
      </c>
      <c r="I71" s="21" t="s">
        <v>365</v>
      </c>
      <c r="J71" s="27" t="s">
        <v>474</v>
      </c>
      <c r="K71" s="28" t="s">
        <v>474</v>
      </c>
      <c r="L71" s="27" t="s">
        <v>475</v>
      </c>
      <c r="M71" s="21" t="s">
        <v>554</v>
      </c>
      <c r="N71" s="25" t="s">
        <v>396</v>
      </c>
      <c r="O71" s="37"/>
    </row>
    <row r="72" spans="1:15" ht="20.100000000000001" customHeight="1">
      <c r="A72" s="27" t="s">
        <v>404</v>
      </c>
      <c r="B72" s="29" t="s">
        <v>555</v>
      </c>
      <c r="C72" s="26" t="s">
        <v>464</v>
      </c>
      <c r="D72" s="29" t="s">
        <v>527</v>
      </c>
      <c r="E72" s="27" t="s">
        <v>405</v>
      </c>
      <c r="F72" s="27" t="s">
        <v>405</v>
      </c>
      <c r="G72" s="27" t="s">
        <v>406</v>
      </c>
      <c r="H72" s="27" t="s">
        <v>386</v>
      </c>
      <c r="I72" s="21" t="s">
        <v>468</v>
      </c>
      <c r="J72" s="27" t="s">
        <v>405</v>
      </c>
      <c r="K72" s="29">
        <v>15102015</v>
      </c>
      <c r="L72" s="27" t="s">
        <v>406</v>
      </c>
      <c r="M72" s="21" t="s">
        <v>391</v>
      </c>
      <c r="N72" s="25" t="s">
        <v>396</v>
      </c>
      <c r="O72" s="37"/>
    </row>
    <row r="73" spans="1:15" ht="20.100000000000001" customHeight="1">
      <c r="A73" s="27" t="s">
        <v>412</v>
      </c>
      <c r="B73" s="29" t="s">
        <v>556</v>
      </c>
      <c r="C73" s="26" t="s">
        <v>547</v>
      </c>
      <c r="D73" s="29" t="s">
        <v>557</v>
      </c>
      <c r="E73" s="27" t="s">
        <v>545</v>
      </c>
      <c r="F73" s="27" t="s">
        <v>409</v>
      </c>
      <c r="G73" s="30" t="s">
        <v>407</v>
      </c>
      <c r="H73" s="27" t="s">
        <v>408</v>
      </c>
      <c r="I73" s="21" t="s">
        <v>468</v>
      </c>
      <c r="J73" s="27" t="s">
        <v>545</v>
      </c>
      <c r="K73" s="29">
        <v>15102016</v>
      </c>
      <c r="L73" s="30" t="s">
        <v>407</v>
      </c>
      <c r="M73" s="21"/>
      <c r="N73" s="25"/>
      <c r="O73" s="37"/>
    </row>
    <row r="74" spans="1:15" ht="20.100000000000001" customHeight="1">
      <c r="A74" s="27" t="s">
        <v>412</v>
      </c>
      <c r="B74" s="29" t="s">
        <v>556</v>
      </c>
      <c r="C74" s="26" t="s">
        <v>464</v>
      </c>
      <c r="D74" s="29" t="s">
        <v>557</v>
      </c>
      <c r="E74" s="27" t="s">
        <v>409</v>
      </c>
      <c r="F74" s="27" t="s">
        <v>409</v>
      </c>
      <c r="G74" s="27" t="s">
        <v>410</v>
      </c>
      <c r="H74" s="30" t="s">
        <v>386</v>
      </c>
      <c r="I74" s="21" t="s">
        <v>468</v>
      </c>
      <c r="J74" s="27" t="s">
        <v>409</v>
      </c>
      <c r="K74" s="29">
        <v>15102016</v>
      </c>
      <c r="L74" s="27" t="s">
        <v>410</v>
      </c>
      <c r="M74" s="21" t="s">
        <v>391</v>
      </c>
      <c r="N74" s="25" t="s">
        <v>396</v>
      </c>
      <c r="O74" s="37"/>
    </row>
    <row r="75" spans="1:15" ht="20.100000000000001" customHeight="1">
      <c r="A75" s="27" t="s">
        <v>412</v>
      </c>
      <c r="B75" s="29" t="s">
        <v>556</v>
      </c>
      <c r="C75" s="26" t="s">
        <v>547</v>
      </c>
      <c r="D75" s="29" t="s">
        <v>557</v>
      </c>
      <c r="E75" s="27" t="s">
        <v>409</v>
      </c>
      <c r="F75" s="27"/>
      <c r="G75" s="27" t="s">
        <v>410</v>
      </c>
      <c r="H75" s="27" t="s">
        <v>549</v>
      </c>
      <c r="I75" s="21" t="s">
        <v>468</v>
      </c>
      <c r="J75" s="27" t="s">
        <v>409</v>
      </c>
      <c r="K75" s="29"/>
      <c r="L75" s="27" t="s">
        <v>410</v>
      </c>
      <c r="M75" s="21"/>
      <c r="N75" s="25"/>
      <c r="O75" s="37"/>
    </row>
    <row r="76" spans="1:15" ht="20.100000000000001" customHeight="1">
      <c r="A76" s="27" t="s">
        <v>549</v>
      </c>
      <c r="B76" s="29" t="s">
        <v>558</v>
      </c>
      <c r="C76" s="26" t="s">
        <v>374</v>
      </c>
      <c r="D76" s="29" t="s">
        <v>559</v>
      </c>
      <c r="E76" s="27" t="s">
        <v>409</v>
      </c>
      <c r="F76" s="27"/>
      <c r="G76" s="27" t="s">
        <v>410</v>
      </c>
      <c r="H76" s="27" t="s">
        <v>411</v>
      </c>
      <c r="I76" s="21" t="s">
        <v>365</v>
      </c>
      <c r="J76" s="27" t="s">
        <v>409</v>
      </c>
      <c r="K76" s="29"/>
      <c r="L76" s="27" t="s">
        <v>410</v>
      </c>
      <c r="M76" s="21"/>
      <c r="N76" s="25"/>
      <c r="O76" s="37"/>
    </row>
    <row r="77" spans="1:15" ht="20.100000000000001" customHeight="1">
      <c r="A77" s="27" t="s">
        <v>549</v>
      </c>
      <c r="B77" s="29" t="s">
        <v>558</v>
      </c>
      <c r="C77" s="26" t="s">
        <v>374</v>
      </c>
      <c r="D77" s="29" t="s">
        <v>559</v>
      </c>
      <c r="E77" s="27" t="s">
        <v>409</v>
      </c>
      <c r="F77" s="27"/>
      <c r="G77" s="27" t="s">
        <v>410</v>
      </c>
      <c r="H77" s="27" t="s">
        <v>412</v>
      </c>
      <c r="I77" s="21" t="s">
        <v>365</v>
      </c>
      <c r="J77" s="27" t="s">
        <v>409</v>
      </c>
      <c r="K77" s="29"/>
      <c r="L77" s="27" t="s">
        <v>410</v>
      </c>
      <c r="M77" s="21"/>
      <c r="N77" s="25"/>
      <c r="O77" s="37"/>
    </row>
    <row r="78" spans="1:15" ht="20.100000000000001" customHeight="1">
      <c r="A78" s="27" t="s">
        <v>560</v>
      </c>
      <c r="B78" s="26" t="s">
        <v>378</v>
      </c>
      <c r="C78" s="26" t="s">
        <v>352</v>
      </c>
      <c r="D78" s="26" t="s">
        <v>379</v>
      </c>
      <c r="E78" s="27" t="s">
        <v>398</v>
      </c>
      <c r="F78" s="27" t="s">
        <v>355</v>
      </c>
      <c r="G78" s="27" t="s">
        <v>381</v>
      </c>
      <c r="H78" s="27" t="s">
        <v>355</v>
      </c>
      <c r="I78" s="29"/>
      <c r="J78" s="36"/>
      <c r="K78" s="29"/>
      <c r="L78" s="29"/>
      <c r="M78" s="23" t="s">
        <v>382</v>
      </c>
      <c r="N78" s="23" t="s">
        <v>382</v>
      </c>
      <c r="O78" s="23"/>
    </row>
    <row r="79" spans="1:15" ht="20.100000000000001" customHeight="1">
      <c r="A79" s="27" t="s">
        <v>561</v>
      </c>
      <c r="B79" s="29" t="s">
        <v>562</v>
      </c>
      <c r="C79" s="26" t="s">
        <v>352</v>
      </c>
      <c r="D79" s="29" t="s">
        <v>563</v>
      </c>
      <c r="E79" s="30" t="s">
        <v>398</v>
      </c>
      <c r="F79" s="27"/>
      <c r="G79" s="27" t="s">
        <v>564</v>
      </c>
      <c r="H79" s="27" t="s">
        <v>565</v>
      </c>
      <c r="I79" s="21" t="s">
        <v>365</v>
      </c>
      <c r="J79" s="30" t="s">
        <v>398</v>
      </c>
      <c r="K79" s="29"/>
      <c r="L79" s="27" t="s">
        <v>564</v>
      </c>
      <c r="M79" s="21"/>
      <c r="N79" s="25"/>
      <c r="O79" s="37"/>
    </row>
    <row r="80" spans="1:15" ht="20.100000000000001" customHeight="1">
      <c r="A80" s="27" t="s">
        <v>561</v>
      </c>
      <c r="B80" s="29" t="s">
        <v>562</v>
      </c>
      <c r="C80" s="26" t="s">
        <v>352</v>
      </c>
      <c r="D80" s="29" t="s">
        <v>563</v>
      </c>
      <c r="E80" s="30" t="s">
        <v>398</v>
      </c>
      <c r="F80" s="27"/>
      <c r="G80" s="27" t="s">
        <v>566</v>
      </c>
      <c r="H80" s="27" t="s">
        <v>567</v>
      </c>
      <c r="I80" s="21" t="s">
        <v>365</v>
      </c>
      <c r="J80" s="30" t="s">
        <v>398</v>
      </c>
      <c r="K80" s="29"/>
      <c r="L80" s="30" t="s">
        <v>566</v>
      </c>
      <c r="M80" s="21"/>
      <c r="N80" s="25"/>
      <c r="O80" s="37"/>
    </row>
    <row r="81" spans="1:15" ht="20.100000000000001" customHeight="1">
      <c r="A81" s="27" t="s">
        <v>567</v>
      </c>
      <c r="B81" s="29" t="s">
        <v>568</v>
      </c>
      <c r="C81" s="26" t="s">
        <v>464</v>
      </c>
      <c r="D81" s="29" t="s">
        <v>569</v>
      </c>
      <c r="E81" s="27" t="s">
        <v>398</v>
      </c>
      <c r="F81" s="27"/>
      <c r="G81" s="27" t="s">
        <v>570</v>
      </c>
      <c r="H81" s="27" t="s">
        <v>561</v>
      </c>
      <c r="I81" s="21" t="s">
        <v>571</v>
      </c>
      <c r="J81" s="27" t="s">
        <v>398</v>
      </c>
      <c r="K81" s="29"/>
      <c r="L81" s="27" t="s">
        <v>570</v>
      </c>
      <c r="M81" s="21"/>
      <c r="N81" s="25"/>
      <c r="O81" s="37"/>
    </row>
    <row r="82" spans="1:15" ht="20.100000000000001" customHeight="1">
      <c r="A82" s="27" t="s">
        <v>565</v>
      </c>
      <c r="B82" s="29" t="s">
        <v>572</v>
      </c>
      <c r="C82" s="26" t="s">
        <v>464</v>
      </c>
      <c r="D82" s="29" t="s">
        <v>573</v>
      </c>
      <c r="E82" s="30" t="s">
        <v>398</v>
      </c>
      <c r="F82" s="27"/>
      <c r="G82" s="27" t="s">
        <v>564</v>
      </c>
      <c r="H82" s="27" t="s">
        <v>561</v>
      </c>
      <c r="I82" s="21" t="s">
        <v>468</v>
      </c>
      <c r="J82" s="30" t="s">
        <v>398</v>
      </c>
      <c r="K82" s="29"/>
      <c r="L82" s="27" t="s">
        <v>564</v>
      </c>
      <c r="M82" s="21" t="s">
        <v>562</v>
      </c>
      <c r="N82" s="25" t="s">
        <v>572</v>
      </c>
      <c r="O82" s="37"/>
    </row>
    <row r="83" spans="1:15" ht="20.100000000000001" customHeight="1">
      <c r="A83" s="30" t="s">
        <v>574</v>
      </c>
      <c r="B83" s="29" t="s">
        <v>575</v>
      </c>
      <c r="C83" s="26" t="s">
        <v>576</v>
      </c>
      <c r="D83" s="29" t="s">
        <v>577</v>
      </c>
      <c r="E83" s="30" t="s">
        <v>398</v>
      </c>
      <c r="F83" s="27"/>
      <c r="G83" s="27" t="s">
        <v>426</v>
      </c>
      <c r="H83" s="27" t="s">
        <v>541</v>
      </c>
      <c r="I83" s="21" t="s">
        <v>578</v>
      </c>
      <c r="J83" s="30" t="s">
        <v>398</v>
      </c>
      <c r="K83" s="29"/>
      <c r="L83" s="27" t="s">
        <v>426</v>
      </c>
      <c r="M83" s="21" t="s">
        <v>542</v>
      </c>
      <c r="N83" s="25" t="s">
        <v>542</v>
      </c>
      <c r="O83" s="37"/>
    </row>
    <row r="84" spans="1:15" ht="20.100000000000001" customHeight="1">
      <c r="A84" s="27" t="s">
        <v>579</v>
      </c>
      <c r="B84" s="29" t="s">
        <v>580</v>
      </c>
      <c r="C84" s="26" t="s">
        <v>581</v>
      </c>
      <c r="D84" s="29" t="s">
        <v>582</v>
      </c>
      <c r="E84" s="27" t="s">
        <v>583</v>
      </c>
      <c r="F84" s="27"/>
      <c r="G84" s="27" t="s">
        <v>584</v>
      </c>
      <c r="H84" s="27" t="s">
        <v>585</v>
      </c>
      <c r="I84" s="21"/>
      <c r="J84" s="27"/>
      <c r="K84" s="29"/>
      <c r="L84" s="27"/>
      <c r="M84" s="21"/>
      <c r="N84" s="25"/>
      <c r="O84" s="37" t="s">
        <v>586</v>
      </c>
    </row>
    <row r="85" spans="1:15">
      <c r="A85" s="27" t="s">
        <v>587</v>
      </c>
      <c r="B85" s="29" t="s">
        <v>588</v>
      </c>
      <c r="C85" s="26" t="s">
        <v>374</v>
      </c>
      <c r="D85" s="19" t="s">
        <v>589</v>
      </c>
      <c r="E85" s="27" t="s">
        <v>590</v>
      </c>
      <c r="F85" s="27"/>
      <c r="G85" s="27" t="s">
        <v>591</v>
      </c>
      <c r="H85" s="27"/>
      <c r="I85" s="21"/>
      <c r="J85" s="27"/>
      <c r="K85" s="29"/>
      <c r="L85" s="27"/>
      <c r="M85" s="21"/>
      <c r="N85" s="25"/>
      <c r="O85" s="37"/>
    </row>
    <row r="86" spans="1:15">
      <c r="A86" s="27" t="s">
        <v>592</v>
      </c>
      <c r="B86" s="29" t="s">
        <v>593</v>
      </c>
      <c r="C86" s="26" t="s">
        <v>352</v>
      </c>
      <c r="D86" s="19" t="s">
        <v>594</v>
      </c>
      <c r="E86" s="30" t="s">
        <v>595</v>
      </c>
      <c r="F86" s="27"/>
      <c r="G86" s="27" t="s">
        <v>363</v>
      </c>
      <c r="H86" s="27" t="s">
        <v>596</v>
      </c>
      <c r="I86" s="21" t="s">
        <v>597</v>
      </c>
      <c r="J86" s="27" t="s">
        <v>595</v>
      </c>
      <c r="K86" s="29"/>
      <c r="L86" s="27" t="s">
        <v>363</v>
      </c>
      <c r="M86" s="21" t="s">
        <v>382</v>
      </c>
      <c r="N86" s="25" t="s">
        <v>598</v>
      </c>
      <c r="O86" s="37"/>
    </row>
    <row r="87" spans="1:15">
      <c r="A87" s="27" t="s">
        <v>498</v>
      </c>
      <c r="B87" s="26" t="s">
        <v>599</v>
      </c>
      <c r="C87" s="26" t="s">
        <v>600</v>
      </c>
      <c r="D87" s="21" t="s">
        <v>601</v>
      </c>
      <c r="E87" s="27" t="s">
        <v>362</v>
      </c>
      <c r="F87" s="27" t="s">
        <v>355</v>
      </c>
      <c r="G87" s="27" t="s">
        <v>602</v>
      </c>
      <c r="H87" s="24">
        <v>3332</v>
      </c>
      <c r="I87" s="21" t="s">
        <v>597</v>
      </c>
      <c r="J87" s="27" t="s">
        <v>366</v>
      </c>
      <c r="K87" s="29"/>
      <c r="L87" s="27" t="s">
        <v>366</v>
      </c>
      <c r="M87" s="23" t="s">
        <v>445</v>
      </c>
      <c r="N87" s="23" t="s">
        <v>445</v>
      </c>
      <c r="O87" s="29"/>
    </row>
    <row r="88" spans="1:15">
      <c r="A88" s="27" t="s">
        <v>596</v>
      </c>
      <c r="B88" s="26" t="s">
        <v>603</v>
      </c>
      <c r="C88" s="26" t="s">
        <v>600</v>
      </c>
      <c r="D88" s="21" t="s">
        <v>604</v>
      </c>
      <c r="E88" s="27" t="s">
        <v>362</v>
      </c>
      <c r="F88" s="27" t="s">
        <v>355</v>
      </c>
      <c r="G88" s="27" t="s">
        <v>602</v>
      </c>
      <c r="H88" s="20">
        <v>7084</v>
      </c>
      <c r="I88" s="21" t="s">
        <v>597</v>
      </c>
      <c r="J88" s="27" t="s">
        <v>366</v>
      </c>
      <c r="K88" s="28" t="s">
        <v>595</v>
      </c>
      <c r="L88" s="27" t="s">
        <v>605</v>
      </c>
      <c r="M88" s="21" t="s">
        <v>598</v>
      </c>
      <c r="N88" s="23" t="s">
        <v>598</v>
      </c>
      <c r="O88" s="37" t="s">
        <v>606</v>
      </c>
    </row>
    <row r="89" spans="1:15">
      <c r="A89" s="27" t="s">
        <v>596</v>
      </c>
      <c r="B89" s="26" t="s">
        <v>603</v>
      </c>
      <c r="C89" s="26" t="s">
        <v>600</v>
      </c>
      <c r="D89" s="21" t="s">
        <v>604</v>
      </c>
      <c r="E89" s="30" t="s">
        <v>362</v>
      </c>
      <c r="F89" s="27"/>
      <c r="G89" s="27" t="s">
        <v>363</v>
      </c>
      <c r="H89" s="20" t="s">
        <v>592</v>
      </c>
      <c r="I89" s="21" t="s">
        <v>597</v>
      </c>
      <c r="J89" s="30" t="s">
        <v>595</v>
      </c>
      <c r="K89" s="28"/>
      <c r="L89" s="27" t="s">
        <v>605</v>
      </c>
      <c r="M89" s="21" t="s">
        <v>382</v>
      </c>
      <c r="N89" s="23" t="s">
        <v>598</v>
      </c>
      <c r="O89" s="37"/>
    </row>
    <row r="90" spans="1:15">
      <c r="A90" s="27" t="s">
        <v>476</v>
      </c>
      <c r="B90" s="26" t="s">
        <v>607</v>
      </c>
      <c r="C90" s="26" t="s">
        <v>600</v>
      </c>
      <c r="D90" s="29" t="s">
        <v>608</v>
      </c>
      <c r="E90" s="27" t="s">
        <v>362</v>
      </c>
      <c r="F90" s="27" t="s">
        <v>355</v>
      </c>
      <c r="G90" s="27" t="s">
        <v>609</v>
      </c>
      <c r="H90" s="24">
        <v>3329</v>
      </c>
      <c r="I90" s="21" t="s">
        <v>597</v>
      </c>
      <c r="J90" s="27" t="s">
        <v>366</v>
      </c>
      <c r="K90" s="29"/>
      <c r="L90" s="27" t="s">
        <v>366</v>
      </c>
      <c r="M90" s="23" t="s">
        <v>382</v>
      </c>
      <c r="N90" s="23" t="s">
        <v>382</v>
      </c>
      <c r="O90" s="37" t="s">
        <v>610</v>
      </c>
    </row>
    <row r="91" spans="1:15">
      <c r="A91" s="27" t="s">
        <v>477</v>
      </c>
      <c r="B91" s="26" t="s">
        <v>611</v>
      </c>
      <c r="C91" s="26" t="s">
        <v>600</v>
      </c>
      <c r="D91" s="29" t="s">
        <v>608</v>
      </c>
      <c r="E91" s="27" t="s">
        <v>362</v>
      </c>
      <c r="F91" s="27" t="s">
        <v>355</v>
      </c>
      <c r="G91" s="27" t="s">
        <v>609</v>
      </c>
      <c r="H91" s="24">
        <v>3329</v>
      </c>
      <c r="I91" s="21" t="s">
        <v>597</v>
      </c>
      <c r="J91" s="27" t="s">
        <v>366</v>
      </c>
      <c r="K91" s="29"/>
      <c r="L91" s="27" t="s">
        <v>366</v>
      </c>
      <c r="M91" s="23" t="s">
        <v>382</v>
      </c>
      <c r="N91" s="23" t="s">
        <v>382</v>
      </c>
      <c r="O91" s="37" t="s">
        <v>610</v>
      </c>
    </row>
    <row r="92" spans="1:15">
      <c r="A92" s="27" t="s">
        <v>499</v>
      </c>
      <c r="B92" s="26" t="s">
        <v>612</v>
      </c>
      <c r="C92" s="26" t="s">
        <v>600</v>
      </c>
      <c r="D92" s="29" t="s">
        <v>601</v>
      </c>
      <c r="E92" s="27" t="s">
        <v>362</v>
      </c>
      <c r="F92" s="27" t="s">
        <v>355</v>
      </c>
      <c r="G92" s="27" t="s">
        <v>602</v>
      </c>
      <c r="H92" s="20">
        <v>3332</v>
      </c>
      <c r="I92" s="21" t="s">
        <v>597</v>
      </c>
      <c r="J92" s="27" t="s">
        <v>366</v>
      </c>
      <c r="K92" s="29"/>
      <c r="L92" s="27" t="s">
        <v>366</v>
      </c>
      <c r="M92" s="23" t="s">
        <v>445</v>
      </c>
      <c r="N92" s="23" t="s">
        <v>445</v>
      </c>
      <c r="O92" s="37" t="s">
        <v>613</v>
      </c>
    </row>
    <row r="93" spans="1:15">
      <c r="A93" s="27" t="s">
        <v>451</v>
      </c>
      <c r="B93" s="26" t="s">
        <v>614</v>
      </c>
      <c r="C93" s="26" t="s">
        <v>600</v>
      </c>
      <c r="D93" s="29" t="s">
        <v>608</v>
      </c>
      <c r="E93" s="27" t="s">
        <v>362</v>
      </c>
      <c r="F93" s="27" t="s">
        <v>355</v>
      </c>
      <c r="G93" s="27" t="s">
        <v>609</v>
      </c>
      <c r="H93" s="20" t="s">
        <v>446</v>
      </c>
      <c r="I93" s="21" t="s">
        <v>597</v>
      </c>
      <c r="J93" s="27" t="s">
        <v>417</v>
      </c>
      <c r="K93" s="28"/>
      <c r="L93" s="27" t="s">
        <v>452</v>
      </c>
      <c r="M93" s="23" t="s">
        <v>382</v>
      </c>
      <c r="N93" s="23" t="s">
        <v>382</v>
      </c>
      <c r="O93" s="37" t="s">
        <v>615</v>
      </c>
    </row>
    <row r="94" spans="1:15">
      <c r="A94" s="27" t="s">
        <v>500</v>
      </c>
      <c r="B94" s="26" t="s">
        <v>616</v>
      </c>
      <c r="C94" s="26" t="s">
        <v>600</v>
      </c>
      <c r="D94" s="29" t="s">
        <v>601</v>
      </c>
      <c r="E94" s="27" t="s">
        <v>362</v>
      </c>
      <c r="F94" s="27" t="s">
        <v>355</v>
      </c>
      <c r="G94" s="27" t="s">
        <v>602</v>
      </c>
      <c r="H94" s="20">
        <v>3332</v>
      </c>
      <c r="I94" s="21" t="s">
        <v>597</v>
      </c>
      <c r="J94" s="27" t="s">
        <v>366</v>
      </c>
      <c r="K94" s="29"/>
      <c r="L94" s="27" t="s">
        <v>366</v>
      </c>
      <c r="M94" s="23" t="s">
        <v>445</v>
      </c>
      <c r="N94" s="23" t="s">
        <v>445</v>
      </c>
      <c r="O94" s="37" t="s">
        <v>613</v>
      </c>
    </row>
    <row r="95" spans="1:15">
      <c r="A95" s="27" t="s">
        <v>617</v>
      </c>
      <c r="B95" s="26" t="s">
        <v>618</v>
      </c>
      <c r="C95" s="26" t="s">
        <v>600</v>
      </c>
      <c r="D95" s="29" t="s">
        <v>619</v>
      </c>
      <c r="E95" s="27" t="s">
        <v>362</v>
      </c>
      <c r="F95" s="27" t="s">
        <v>355</v>
      </c>
      <c r="G95" s="27" t="s">
        <v>620</v>
      </c>
      <c r="H95" s="20">
        <v>7095</v>
      </c>
      <c r="I95" s="21" t="s">
        <v>597</v>
      </c>
      <c r="J95" s="27" t="s">
        <v>366</v>
      </c>
      <c r="K95" s="29"/>
      <c r="L95" s="27" t="s">
        <v>366</v>
      </c>
      <c r="M95" s="21" t="s">
        <v>357</v>
      </c>
      <c r="N95" s="23" t="s">
        <v>357</v>
      </c>
      <c r="O95" s="37" t="s">
        <v>621</v>
      </c>
    </row>
    <row r="96" spans="1:15">
      <c r="A96" s="27" t="s">
        <v>453</v>
      </c>
      <c r="B96" s="26" t="s">
        <v>622</v>
      </c>
      <c r="C96" s="26" t="s">
        <v>600</v>
      </c>
      <c r="D96" s="29" t="s">
        <v>608</v>
      </c>
      <c r="E96" s="27" t="s">
        <v>362</v>
      </c>
      <c r="F96" s="27" t="s">
        <v>355</v>
      </c>
      <c r="G96" s="27" t="s">
        <v>609</v>
      </c>
      <c r="H96" s="20" t="s">
        <v>446</v>
      </c>
      <c r="I96" s="21" t="s">
        <v>597</v>
      </c>
      <c r="J96" s="27" t="s">
        <v>417</v>
      </c>
      <c r="K96" s="28"/>
      <c r="L96" s="27" t="s">
        <v>452</v>
      </c>
      <c r="M96" s="23" t="s">
        <v>382</v>
      </c>
      <c r="N96" s="23" t="s">
        <v>382</v>
      </c>
      <c r="O96" s="37" t="s">
        <v>615</v>
      </c>
    </row>
    <row r="97" spans="1:15">
      <c r="A97" s="27" t="s">
        <v>478</v>
      </c>
      <c r="B97" s="26" t="s">
        <v>623</v>
      </c>
      <c r="C97" s="26" t="s">
        <v>600</v>
      </c>
      <c r="D97" s="29" t="s">
        <v>608</v>
      </c>
      <c r="E97" s="27" t="s">
        <v>362</v>
      </c>
      <c r="F97" s="27" t="s">
        <v>355</v>
      </c>
      <c r="G97" s="27" t="s">
        <v>609</v>
      </c>
      <c r="H97" s="24">
        <v>3329</v>
      </c>
      <c r="I97" s="21" t="s">
        <v>597</v>
      </c>
      <c r="J97" s="27" t="s">
        <v>366</v>
      </c>
      <c r="K97" s="29"/>
      <c r="L97" s="27" t="s">
        <v>366</v>
      </c>
      <c r="M97" s="23" t="s">
        <v>382</v>
      </c>
      <c r="N97" s="23" t="s">
        <v>382</v>
      </c>
      <c r="O97" s="37" t="s">
        <v>610</v>
      </c>
    </row>
    <row r="98" spans="1:15">
      <c r="A98" s="27" t="s">
        <v>454</v>
      </c>
      <c r="B98" s="26" t="s">
        <v>624</v>
      </c>
      <c r="C98" s="26" t="s">
        <v>600</v>
      </c>
      <c r="D98" s="29" t="s">
        <v>608</v>
      </c>
      <c r="E98" s="27" t="s">
        <v>362</v>
      </c>
      <c r="F98" s="27" t="s">
        <v>355</v>
      </c>
      <c r="G98" s="27" t="s">
        <v>609</v>
      </c>
      <c r="H98" s="20" t="s">
        <v>446</v>
      </c>
      <c r="I98" s="21" t="s">
        <v>597</v>
      </c>
      <c r="J98" s="27" t="s">
        <v>417</v>
      </c>
      <c r="K98" s="28"/>
      <c r="L98" s="27" t="s">
        <v>452</v>
      </c>
      <c r="M98" s="23" t="s">
        <v>382</v>
      </c>
      <c r="N98" s="23" t="s">
        <v>382</v>
      </c>
      <c r="O98" s="37" t="s">
        <v>615</v>
      </c>
    </row>
    <row r="99" spans="1:15">
      <c r="A99" s="27" t="s">
        <v>625</v>
      </c>
      <c r="B99" s="26" t="s">
        <v>626</v>
      </c>
      <c r="C99" s="26" t="s">
        <v>600</v>
      </c>
      <c r="D99" s="29" t="s">
        <v>619</v>
      </c>
      <c r="E99" s="27" t="s">
        <v>362</v>
      </c>
      <c r="F99" s="27" t="s">
        <v>355</v>
      </c>
      <c r="G99" s="27" t="s">
        <v>620</v>
      </c>
      <c r="H99" s="20">
        <v>7095</v>
      </c>
      <c r="I99" s="21" t="s">
        <v>597</v>
      </c>
      <c r="J99" s="27" t="s">
        <v>366</v>
      </c>
      <c r="K99" s="29"/>
      <c r="L99" s="27" t="s">
        <v>366</v>
      </c>
      <c r="M99" s="21" t="s">
        <v>357</v>
      </c>
      <c r="N99" s="23" t="s">
        <v>357</v>
      </c>
      <c r="O99" s="37" t="s">
        <v>627</v>
      </c>
    </row>
    <row r="100" spans="1:15">
      <c r="A100" s="27" t="s">
        <v>479</v>
      </c>
      <c r="B100" s="26" t="s">
        <v>628</v>
      </c>
      <c r="C100" s="26" t="s">
        <v>600</v>
      </c>
      <c r="D100" s="29" t="s">
        <v>608</v>
      </c>
      <c r="E100" s="27" t="s">
        <v>362</v>
      </c>
      <c r="F100" s="27" t="s">
        <v>355</v>
      </c>
      <c r="G100" s="27" t="s">
        <v>609</v>
      </c>
      <c r="H100" s="24">
        <v>3329</v>
      </c>
      <c r="I100" s="21" t="s">
        <v>597</v>
      </c>
      <c r="J100" s="27" t="s">
        <v>366</v>
      </c>
      <c r="K100" s="29"/>
      <c r="L100" s="27" t="s">
        <v>366</v>
      </c>
      <c r="M100" s="23" t="s">
        <v>382</v>
      </c>
      <c r="N100" s="23" t="s">
        <v>382</v>
      </c>
      <c r="O100" s="37" t="s">
        <v>610</v>
      </c>
    </row>
    <row r="101" spans="1:15">
      <c r="A101" s="27" t="s">
        <v>480</v>
      </c>
      <c r="B101" s="26" t="s">
        <v>629</v>
      </c>
      <c r="C101" s="26" t="s">
        <v>600</v>
      </c>
      <c r="D101" s="29" t="s">
        <v>608</v>
      </c>
      <c r="E101" s="27" t="s">
        <v>362</v>
      </c>
      <c r="F101" s="27" t="s">
        <v>355</v>
      </c>
      <c r="G101" s="27" t="s">
        <v>609</v>
      </c>
      <c r="H101" s="24">
        <v>3329</v>
      </c>
      <c r="I101" s="21" t="s">
        <v>597</v>
      </c>
      <c r="J101" s="27" t="s">
        <v>366</v>
      </c>
      <c r="K101" s="29"/>
      <c r="L101" s="27" t="s">
        <v>366</v>
      </c>
      <c r="M101" s="23" t="s">
        <v>382</v>
      </c>
      <c r="N101" s="23" t="s">
        <v>382</v>
      </c>
      <c r="O101" s="37" t="s">
        <v>610</v>
      </c>
    </row>
    <row r="102" spans="1:15">
      <c r="A102" s="27" t="s">
        <v>455</v>
      </c>
      <c r="B102" s="26" t="s">
        <v>630</v>
      </c>
      <c r="C102" s="26" t="s">
        <v>600</v>
      </c>
      <c r="D102" s="29" t="s">
        <v>608</v>
      </c>
      <c r="E102" s="27" t="s">
        <v>362</v>
      </c>
      <c r="F102" s="27" t="s">
        <v>355</v>
      </c>
      <c r="G102" s="27" t="s">
        <v>609</v>
      </c>
      <c r="H102" s="20" t="s">
        <v>446</v>
      </c>
      <c r="I102" s="21" t="s">
        <v>597</v>
      </c>
      <c r="J102" s="27" t="s">
        <v>417</v>
      </c>
      <c r="K102" s="28"/>
      <c r="L102" s="27" t="s">
        <v>452</v>
      </c>
      <c r="M102" s="23" t="s">
        <v>382</v>
      </c>
      <c r="N102" s="23" t="s">
        <v>382</v>
      </c>
      <c r="O102" s="23"/>
    </row>
    <row r="103" spans="1:15">
      <c r="A103" s="27" t="s">
        <v>631</v>
      </c>
      <c r="B103" s="26" t="s">
        <v>632</v>
      </c>
      <c r="C103" s="26" t="s">
        <v>600</v>
      </c>
      <c r="D103" s="29" t="s">
        <v>633</v>
      </c>
      <c r="E103" s="27" t="s">
        <v>362</v>
      </c>
      <c r="F103" s="27" t="s">
        <v>355</v>
      </c>
      <c r="G103" s="27" t="s">
        <v>602</v>
      </c>
      <c r="H103" s="20">
        <v>7085</v>
      </c>
      <c r="I103" s="21" t="s">
        <v>597</v>
      </c>
      <c r="J103" s="27" t="s">
        <v>366</v>
      </c>
      <c r="K103" s="29"/>
      <c r="L103" s="27" t="s">
        <v>366</v>
      </c>
      <c r="M103" s="21" t="s">
        <v>634</v>
      </c>
      <c r="N103" s="25" t="s">
        <v>535</v>
      </c>
      <c r="O103" s="37" t="s">
        <v>635</v>
      </c>
    </row>
    <row r="104" spans="1:15">
      <c r="A104" s="27" t="s">
        <v>636</v>
      </c>
      <c r="B104" s="26" t="s">
        <v>637</v>
      </c>
      <c r="C104" s="26" t="s">
        <v>600</v>
      </c>
      <c r="D104" s="26" t="s">
        <v>633</v>
      </c>
      <c r="E104" s="27" t="s">
        <v>362</v>
      </c>
      <c r="F104" s="27" t="s">
        <v>355</v>
      </c>
      <c r="G104" s="27" t="s">
        <v>602</v>
      </c>
      <c r="H104" s="20">
        <v>7085</v>
      </c>
      <c r="I104" s="21" t="s">
        <v>597</v>
      </c>
      <c r="J104" s="27" t="s">
        <v>366</v>
      </c>
      <c r="K104" s="29"/>
      <c r="L104" s="27" t="s">
        <v>366</v>
      </c>
      <c r="M104" s="21" t="s">
        <v>634</v>
      </c>
      <c r="N104" s="25" t="s">
        <v>535</v>
      </c>
      <c r="O104" s="37" t="s">
        <v>635</v>
      </c>
    </row>
    <row r="105" spans="1:15">
      <c r="A105" s="27" t="s">
        <v>638</v>
      </c>
      <c r="B105" s="26" t="s">
        <v>639</v>
      </c>
      <c r="C105" s="26" t="s">
        <v>600</v>
      </c>
      <c r="D105" s="22" t="s">
        <v>640</v>
      </c>
      <c r="E105" s="27" t="s">
        <v>362</v>
      </c>
      <c r="F105" s="27" t="s">
        <v>355</v>
      </c>
      <c r="G105" s="27" t="s">
        <v>602</v>
      </c>
      <c r="H105" s="20">
        <v>7119</v>
      </c>
      <c r="I105" s="21" t="s">
        <v>597</v>
      </c>
      <c r="J105" s="27" t="s">
        <v>366</v>
      </c>
      <c r="K105" s="29"/>
      <c r="L105" s="27" t="s">
        <v>366</v>
      </c>
      <c r="M105" s="23" t="s">
        <v>367</v>
      </c>
      <c r="N105" s="23" t="s">
        <v>367</v>
      </c>
      <c r="O105" s="37" t="s">
        <v>641</v>
      </c>
    </row>
    <row r="106" spans="1:15">
      <c r="A106" s="27" t="s">
        <v>642</v>
      </c>
      <c r="B106" s="26" t="s">
        <v>643</v>
      </c>
      <c r="C106" s="26" t="s">
        <v>600</v>
      </c>
      <c r="D106" s="22" t="s">
        <v>644</v>
      </c>
      <c r="E106" s="27" t="s">
        <v>362</v>
      </c>
      <c r="F106" s="27" t="s">
        <v>355</v>
      </c>
      <c r="G106" s="27" t="s">
        <v>645</v>
      </c>
      <c r="H106" s="27" t="s">
        <v>541</v>
      </c>
      <c r="I106" s="21" t="s">
        <v>597</v>
      </c>
      <c r="J106" s="27" t="s">
        <v>366</v>
      </c>
      <c r="K106" s="29"/>
      <c r="L106" s="27" t="s">
        <v>366</v>
      </c>
      <c r="M106" s="21" t="s">
        <v>542</v>
      </c>
      <c r="N106" s="25" t="s">
        <v>542</v>
      </c>
      <c r="O106" s="37" t="s">
        <v>646</v>
      </c>
    </row>
    <row r="107" spans="1:15">
      <c r="A107" s="27" t="s">
        <v>647</v>
      </c>
      <c r="B107" s="26" t="s">
        <v>648</v>
      </c>
      <c r="C107" s="26" t="s">
        <v>600</v>
      </c>
      <c r="D107" s="21" t="s">
        <v>619</v>
      </c>
      <c r="E107" s="27" t="s">
        <v>362</v>
      </c>
      <c r="F107" s="27" t="s">
        <v>355</v>
      </c>
      <c r="G107" s="27" t="s">
        <v>649</v>
      </c>
      <c r="H107" s="20">
        <v>7095</v>
      </c>
      <c r="I107" s="21" t="s">
        <v>597</v>
      </c>
      <c r="J107" s="27" t="s">
        <v>366</v>
      </c>
      <c r="K107" s="29"/>
      <c r="L107" s="27" t="s">
        <v>366</v>
      </c>
      <c r="M107" s="23" t="s">
        <v>357</v>
      </c>
      <c r="N107" s="23" t="s">
        <v>357</v>
      </c>
      <c r="O107" s="37" t="s">
        <v>650</v>
      </c>
    </row>
    <row r="108" spans="1:15">
      <c r="A108" s="27" t="s">
        <v>481</v>
      </c>
      <c r="B108" s="26" t="s">
        <v>651</v>
      </c>
      <c r="C108" s="26" t="s">
        <v>600</v>
      </c>
      <c r="D108" s="29" t="s">
        <v>608</v>
      </c>
      <c r="E108" s="27" t="s">
        <v>362</v>
      </c>
      <c r="F108" s="27" t="s">
        <v>355</v>
      </c>
      <c r="G108" s="27" t="s">
        <v>609</v>
      </c>
      <c r="H108" s="24">
        <v>3329</v>
      </c>
      <c r="I108" s="21" t="s">
        <v>597</v>
      </c>
      <c r="J108" s="27" t="s">
        <v>366</v>
      </c>
      <c r="K108" s="29"/>
      <c r="L108" s="27" t="s">
        <v>366</v>
      </c>
      <c r="M108" s="23" t="s">
        <v>382</v>
      </c>
      <c r="N108" s="23" t="s">
        <v>382</v>
      </c>
      <c r="O108" s="37" t="s">
        <v>610</v>
      </c>
    </row>
    <row r="109" spans="1:15">
      <c r="A109" s="27" t="s">
        <v>652</v>
      </c>
      <c r="B109" s="26" t="s">
        <v>653</v>
      </c>
      <c r="C109" s="26" t="s">
        <v>600</v>
      </c>
      <c r="D109" s="22" t="s">
        <v>644</v>
      </c>
      <c r="E109" s="27" t="s">
        <v>362</v>
      </c>
      <c r="F109" s="27" t="s">
        <v>654</v>
      </c>
      <c r="G109" s="27" t="s">
        <v>645</v>
      </c>
      <c r="H109" s="27" t="s">
        <v>541</v>
      </c>
      <c r="I109" s="21" t="s">
        <v>597</v>
      </c>
      <c r="J109" s="27" t="s">
        <v>366</v>
      </c>
      <c r="K109" s="28" t="s">
        <v>654</v>
      </c>
      <c r="L109" s="27" t="s">
        <v>645</v>
      </c>
      <c r="M109" s="21" t="s">
        <v>542</v>
      </c>
      <c r="N109" s="25"/>
      <c r="O109" s="37" t="s">
        <v>646</v>
      </c>
    </row>
    <row r="110" spans="1:15">
      <c r="A110" s="27" t="s">
        <v>655</v>
      </c>
      <c r="B110" s="26" t="s">
        <v>656</v>
      </c>
      <c r="C110" s="26" t="s">
        <v>600</v>
      </c>
      <c r="D110" s="22" t="s">
        <v>640</v>
      </c>
      <c r="E110" s="27" t="s">
        <v>362</v>
      </c>
      <c r="F110" s="27" t="s">
        <v>355</v>
      </c>
      <c r="G110" s="27" t="s">
        <v>602</v>
      </c>
      <c r="H110" s="20">
        <v>7119</v>
      </c>
      <c r="I110" s="21" t="s">
        <v>597</v>
      </c>
      <c r="J110" s="27" t="s">
        <v>366</v>
      </c>
      <c r="K110" s="29"/>
      <c r="L110" s="27" t="s">
        <v>366</v>
      </c>
      <c r="M110" s="23" t="s">
        <v>367</v>
      </c>
      <c r="N110" s="23" t="s">
        <v>367</v>
      </c>
      <c r="O110" s="37" t="s">
        <v>641</v>
      </c>
    </row>
    <row r="111" spans="1:15">
      <c r="A111" s="27" t="s">
        <v>657</v>
      </c>
      <c r="B111" s="26" t="s">
        <v>658</v>
      </c>
      <c r="C111" s="26" t="s">
        <v>600</v>
      </c>
      <c r="D111" s="21" t="s">
        <v>619</v>
      </c>
      <c r="E111" s="27" t="s">
        <v>362</v>
      </c>
      <c r="F111" s="27" t="s">
        <v>355</v>
      </c>
      <c r="G111" s="27" t="s">
        <v>649</v>
      </c>
      <c r="H111" s="20">
        <v>7095</v>
      </c>
      <c r="I111" s="21" t="s">
        <v>597</v>
      </c>
      <c r="J111" s="27" t="s">
        <v>366</v>
      </c>
      <c r="K111" s="29"/>
      <c r="L111" s="27" t="s">
        <v>366</v>
      </c>
      <c r="M111" s="23" t="s">
        <v>357</v>
      </c>
      <c r="N111" s="23" t="s">
        <v>357</v>
      </c>
      <c r="O111" s="37" t="s">
        <v>650</v>
      </c>
    </row>
    <row r="112" spans="1:15">
      <c r="A112" s="27" t="s">
        <v>659</v>
      </c>
      <c r="B112" s="26" t="s">
        <v>660</v>
      </c>
      <c r="C112" s="26" t="s">
        <v>600</v>
      </c>
      <c r="D112" s="22" t="s">
        <v>640</v>
      </c>
      <c r="E112" s="27" t="s">
        <v>362</v>
      </c>
      <c r="F112" s="27" t="s">
        <v>355</v>
      </c>
      <c r="G112" s="27" t="s">
        <v>602</v>
      </c>
      <c r="H112" s="20">
        <v>7119</v>
      </c>
      <c r="I112" s="21" t="s">
        <v>597</v>
      </c>
      <c r="J112" s="27" t="s">
        <v>366</v>
      </c>
      <c r="K112" s="29"/>
      <c r="L112" s="27" t="s">
        <v>366</v>
      </c>
      <c r="M112" s="23" t="s">
        <v>367</v>
      </c>
      <c r="N112" s="23" t="s">
        <v>367</v>
      </c>
      <c r="O112" s="37" t="s">
        <v>641</v>
      </c>
    </row>
    <row r="113" spans="1:15">
      <c r="A113" s="27" t="s">
        <v>661</v>
      </c>
      <c r="B113" s="26" t="s">
        <v>662</v>
      </c>
      <c r="C113" s="26" t="s">
        <v>600</v>
      </c>
      <c r="D113" s="22" t="s">
        <v>640</v>
      </c>
      <c r="E113" s="27" t="s">
        <v>362</v>
      </c>
      <c r="F113" s="27" t="s">
        <v>355</v>
      </c>
      <c r="G113" s="27" t="s">
        <v>602</v>
      </c>
      <c r="H113" s="20">
        <v>7119</v>
      </c>
      <c r="I113" s="21" t="s">
        <v>597</v>
      </c>
      <c r="J113" s="27" t="s">
        <v>366</v>
      </c>
      <c r="K113" s="29"/>
      <c r="L113" s="27" t="s">
        <v>366</v>
      </c>
      <c r="M113" s="23" t="s">
        <v>367</v>
      </c>
      <c r="N113" s="23" t="s">
        <v>367</v>
      </c>
      <c r="O113" s="37" t="s">
        <v>641</v>
      </c>
    </row>
    <row r="114" spans="1:15">
      <c r="A114" s="27" t="s">
        <v>663</v>
      </c>
      <c r="B114" s="26" t="s">
        <v>664</v>
      </c>
      <c r="C114" s="26" t="s">
        <v>600</v>
      </c>
      <c r="D114" s="21" t="s">
        <v>619</v>
      </c>
      <c r="E114" s="27" t="s">
        <v>362</v>
      </c>
      <c r="F114" s="27" t="s">
        <v>355</v>
      </c>
      <c r="G114" s="27" t="s">
        <v>665</v>
      </c>
      <c r="H114" s="20">
        <v>7095</v>
      </c>
      <c r="I114" s="21" t="s">
        <v>597</v>
      </c>
      <c r="J114" s="27" t="s">
        <v>366</v>
      </c>
      <c r="K114" s="29"/>
      <c r="L114" s="27" t="s">
        <v>366</v>
      </c>
      <c r="M114" s="23" t="s">
        <v>357</v>
      </c>
      <c r="N114" s="23" t="s">
        <v>357</v>
      </c>
      <c r="O114" s="37" t="s">
        <v>621</v>
      </c>
    </row>
    <row r="115" spans="1:15">
      <c r="A115" s="27" t="s">
        <v>666</v>
      </c>
      <c r="B115" s="26" t="s">
        <v>667</v>
      </c>
      <c r="C115" s="26" t="s">
        <v>600</v>
      </c>
      <c r="D115" s="21" t="s">
        <v>619</v>
      </c>
      <c r="E115" s="27" t="s">
        <v>362</v>
      </c>
      <c r="F115" s="27" t="s">
        <v>355</v>
      </c>
      <c r="G115" s="27" t="s">
        <v>665</v>
      </c>
      <c r="H115" s="20">
        <v>7095</v>
      </c>
      <c r="I115" s="21" t="s">
        <v>597</v>
      </c>
      <c r="J115" s="27" t="s">
        <v>366</v>
      </c>
      <c r="K115" s="29"/>
      <c r="L115" s="27" t="s">
        <v>366</v>
      </c>
      <c r="M115" s="23" t="s">
        <v>357</v>
      </c>
      <c r="N115" s="23" t="s">
        <v>357</v>
      </c>
      <c r="O115" s="37" t="s">
        <v>621</v>
      </c>
    </row>
    <row r="116" spans="1:15">
      <c r="A116" s="27" t="s">
        <v>668</v>
      </c>
      <c r="B116" s="26" t="s">
        <v>669</v>
      </c>
      <c r="C116" s="26" t="s">
        <v>600</v>
      </c>
      <c r="D116" s="22" t="s">
        <v>640</v>
      </c>
      <c r="E116" s="27" t="s">
        <v>362</v>
      </c>
      <c r="F116" s="27" t="s">
        <v>355</v>
      </c>
      <c r="G116" s="27" t="s">
        <v>602</v>
      </c>
      <c r="H116" s="20">
        <v>7119</v>
      </c>
      <c r="I116" s="21" t="s">
        <v>597</v>
      </c>
      <c r="J116" s="27" t="s">
        <v>366</v>
      </c>
      <c r="K116" s="29"/>
      <c r="L116" s="27" t="s">
        <v>366</v>
      </c>
      <c r="M116" s="23" t="s">
        <v>367</v>
      </c>
      <c r="N116" s="23" t="s">
        <v>367</v>
      </c>
      <c r="O116" s="37" t="s">
        <v>641</v>
      </c>
    </row>
    <row r="117" spans="1:15">
      <c r="A117" s="27" t="s">
        <v>670</v>
      </c>
      <c r="B117" s="26" t="s">
        <v>671</v>
      </c>
      <c r="C117" s="26" t="s">
        <v>600</v>
      </c>
      <c r="D117" s="21" t="s">
        <v>619</v>
      </c>
      <c r="E117" s="27" t="s">
        <v>362</v>
      </c>
      <c r="F117" s="27" t="s">
        <v>355</v>
      </c>
      <c r="G117" s="27" t="s">
        <v>620</v>
      </c>
      <c r="H117" s="20">
        <v>7095</v>
      </c>
      <c r="I117" s="21" t="s">
        <v>597</v>
      </c>
      <c r="J117" s="27" t="s">
        <v>366</v>
      </c>
      <c r="K117" s="29"/>
      <c r="L117" s="27" t="s">
        <v>366</v>
      </c>
      <c r="M117" s="23" t="s">
        <v>357</v>
      </c>
      <c r="N117" s="23" t="s">
        <v>357</v>
      </c>
      <c r="O117" s="37" t="s">
        <v>621</v>
      </c>
    </row>
    <row r="118" spans="1:15">
      <c r="A118" s="27" t="s">
        <v>672</v>
      </c>
      <c r="B118" s="26" t="s">
        <v>673</v>
      </c>
      <c r="C118" s="26" t="s">
        <v>600</v>
      </c>
      <c r="D118" s="22" t="s">
        <v>640</v>
      </c>
      <c r="E118" s="27" t="s">
        <v>362</v>
      </c>
      <c r="F118" s="27" t="s">
        <v>355</v>
      </c>
      <c r="G118" s="27" t="s">
        <v>602</v>
      </c>
      <c r="H118" s="20">
        <v>7119</v>
      </c>
      <c r="I118" s="21" t="s">
        <v>597</v>
      </c>
      <c r="J118" s="27" t="s">
        <v>366</v>
      </c>
      <c r="K118" s="29"/>
      <c r="L118" s="27" t="s">
        <v>366</v>
      </c>
      <c r="M118" s="23" t="s">
        <v>367</v>
      </c>
      <c r="N118" s="23" t="s">
        <v>367</v>
      </c>
      <c r="O118" s="37" t="s">
        <v>641</v>
      </c>
    </row>
    <row r="119" spans="1:15">
      <c r="A119" s="27" t="s">
        <v>553</v>
      </c>
      <c r="B119" s="26" t="s">
        <v>674</v>
      </c>
      <c r="C119" s="26" t="s">
        <v>600</v>
      </c>
      <c r="D119" s="21" t="s">
        <v>675</v>
      </c>
      <c r="E119" s="27" t="s">
        <v>362</v>
      </c>
      <c r="F119" s="27"/>
      <c r="G119" s="27" t="s">
        <v>475</v>
      </c>
      <c r="H119" s="20">
        <v>7032</v>
      </c>
      <c r="I119" s="21" t="s">
        <v>597</v>
      </c>
      <c r="J119" s="27" t="s">
        <v>366</v>
      </c>
      <c r="K119" s="28"/>
      <c r="L119" s="27" t="s">
        <v>475</v>
      </c>
      <c r="M119" s="21" t="s">
        <v>554</v>
      </c>
      <c r="N119" s="25" t="s">
        <v>535</v>
      </c>
      <c r="O119" s="37" t="s">
        <v>676</v>
      </c>
    </row>
    <row r="120" spans="1:15">
      <c r="A120" s="27" t="s">
        <v>553</v>
      </c>
      <c r="B120" s="26" t="s">
        <v>674</v>
      </c>
      <c r="C120" s="26" t="s">
        <v>600</v>
      </c>
      <c r="D120" s="29" t="s">
        <v>675</v>
      </c>
      <c r="E120" s="27" t="s">
        <v>474</v>
      </c>
      <c r="F120" s="30" t="s">
        <v>474</v>
      </c>
      <c r="G120" s="27" t="s">
        <v>475</v>
      </c>
      <c r="H120" s="20" t="s">
        <v>550</v>
      </c>
      <c r="I120" s="21" t="s">
        <v>597</v>
      </c>
      <c r="J120" s="27" t="s">
        <v>474</v>
      </c>
      <c r="K120" s="28" t="s">
        <v>474</v>
      </c>
      <c r="L120" s="27" t="s">
        <v>475</v>
      </c>
      <c r="M120" s="21" t="s">
        <v>554</v>
      </c>
      <c r="N120" s="25" t="s">
        <v>396</v>
      </c>
      <c r="O120" s="37" t="s">
        <v>676</v>
      </c>
    </row>
    <row r="121" spans="1:15">
      <c r="A121" s="27" t="s">
        <v>677</v>
      </c>
      <c r="B121" s="29" t="s">
        <v>678</v>
      </c>
      <c r="C121" s="29" t="s">
        <v>352</v>
      </c>
      <c r="D121" s="22" t="s">
        <v>515</v>
      </c>
      <c r="E121" s="27" t="s">
        <v>354</v>
      </c>
      <c r="F121" s="27" t="s">
        <v>516</v>
      </c>
      <c r="G121" s="27" t="s">
        <v>516</v>
      </c>
      <c r="H121" s="20"/>
      <c r="I121" s="21"/>
      <c r="J121" s="27"/>
      <c r="K121" s="29"/>
      <c r="L121" s="29"/>
      <c r="M121" s="21"/>
      <c r="N121" s="25"/>
      <c r="O121" s="37" t="s">
        <v>679</v>
      </c>
    </row>
    <row r="122" spans="1:15">
      <c r="A122" s="27" t="s">
        <v>541</v>
      </c>
      <c r="B122" s="26" t="s">
        <v>680</v>
      </c>
      <c r="C122" s="26" t="s">
        <v>352</v>
      </c>
      <c r="D122" s="26" t="s">
        <v>681</v>
      </c>
      <c r="E122" s="27" t="s">
        <v>354</v>
      </c>
      <c r="F122" s="27" t="s">
        <v>355</v>
      </c>
      <c r="G122" s="27" t="s">
        <v>682</v>
      </c>
      <c r="H122" s="27" t="s">
        <v>642</v>
      </c>
      <c r="I122" s="21" t="s">
        <v>365</v>
      </c>
      <c r="J122" s="27" t="s">
        <v>366</v>
      </c>
      <c r="K122" s="29"/>
      <c r="L122" s="27" t="s">
        <v>366</v>
      </c>
      <c r="M122" s="21" t="s">
        <v>542</v>
      </c>
      <c r="N122" s="25" t="s">
        <v>542</v>
      </c>
      <c r="O122" s="23"/>
    </row>
    <row r="123" spans="1:15">
      <c r="A123" s="27" t="s">
        <v>541</v>
      </c>
      <c r="B123" s="26" t="s">
        <v>680</v>
      </c>
      <c r="C123" s="26" t="s">
        <v>352</v>
      </c>
      <c r="D123" s="26" t="s">
        <v>681</v>
      </c>
      <c r="E123" s="27" t="s">
        <v>354</v>
      </c>
      <c r="F123" s="27" t="s">
        <v>355</v>
      </c>
      <c r="G123" s="27" t="s">
        <v>682</v>
      </c>
      <c r="H123" s="27" t="s">
        <v>652</v>
      </c>
      <c r="I123" s="21" t="s">
        <v>365</v>
      </c>
      <c r="J123" s="27" t="s">
        <v>366</v>
      </c>
      <c r="K123" s="28" t="s">
        <v>654</v>
      </c>
      <c r="L123" s="27" t="s">
        <v>645</v>
      </c>
      <c r="M123" s="21" t="s">
        <v>542</v>
      </c>
      <c r="N123" s="25"/>
      <c r="O123" s="23"/>
    </row>
    <row r="124" spans="1:15">
      <c r="A124" s="27" t="s">
        <v>541</v>
      </c>
      <c r="B124" s="26" t="s">
        <v>680</v>
      </c>
      <c r="C124" s="26" t="s">
        <v>352</v>
      </c>
      <c r="D124" s="29" t="s">
        <v>681</v>
      </c>
      <c r="E124" s="27" t="s">
        <v>539</v>
      </c>
      <c r="F124" s="27"/>
      <c r="G124" s="27" t="s">
        <v>540</v>
      </c>
      <c r="H124" s="27" t="s">
        <v>537</v>
      </c>
      <c r="I124" s="21" t="s">
        <v>365</v>
      </c>
      <c r="J124" s="27" t="s">
        <v>539</v>
      </c>
      <c r="K124" s="29"/>
      <c r="L124" s="27" t="s">
        <v>540</v>
      </c>
      <c r="M124" s="21" t="s">
        <v>542</v>
      </c>
      <c r="N124" s="25" t="s">
        <v>542</v>
      </c>
      <c r="O124" s="23"/>
    </row>
    <row r="125" spans="1:15">
      <c r="A125" s="27" t="s">
        <v>541</v>
      </c>
      <c r="B125" s="26" t="s">
        <v>680</v>
      </c>
      <c r="C125" s="26" t="s">
        <v>352</v>
      </c>
      <c r="D125" s="29" t="s">
        <v>681</v>
      </c>
      <c r="E125" s="27" t="s">
        <v>398</v>
      </c>
      <c r="F125" s="27"/>
      <c r="G125" s="27" t="s">
        <v>426</v>
      </c>
      <c r="H125" s="27" t="s">
        <v>574</v>
      </c>
      <c r="I125" s="21" t="s">
        <v>365</v>
      </c>
      <c r="J125" s="27" t="s">
        <v>398</v>
      </c>
      <c r="K125" s="29"/>
      <c r="L125" s="27" t="s">
        <v>426</v>
      </c>
      <c r="M125" s="21" t="s">
        <v>542</v>
      </c>
      <c r="N125" s="25" t="s">
        <v>542</v>
      </c>
      <c r="O125" s="23"/>
    </row>
    <row r="126" spans="1:15" ht="27">
      <c r="A126" s="27" t="s">
        <v>683</v>
      </c>
      <c r="B126" s="26" t="s">
        <v>551</v>
      </c>
      <c r="C126" s="26" t="s">
        <v>352</v>
      </c>
      <c r="D126" s="26" t="s">
        <v>552</v>
      </c>
      <c r="E126" s="27" t="s">
        <v>354</v>
      </c>
      <c r="F126" s="27"/>
      <c r="G126" s="27" t="s">
        <v>475</v>
      </c>
      <c r="H126" s="27" t="s">
        <v>553</v>
      </c>
      <c r="I126" s="21" t="s">
        <v>365</v>
      </c>
      <c r="J126" s="27" t="s">
        <v>366</v>
      </c>
      <c r="K126" s="28"/>
      <c r="L126" s="27" t="s">
        <v>475</v>
      </c>
      <c r="M126" s="21" t="s">
        <v>554</v>
      </c>
      <c r="N126" s="25" t="s">
        <v>535</v>
      </c>
      <c r="O126" s="37" t="s">
        <v>684</v>
      </c>
    </row>
    <row r="127" spans="1:15">
      <c r="A127" s="27" t="s">
        <v>685</v>
      </c>
      <c r="B127" s="26" t="s">
        <v>686</v>
      </c>
      <c r="C127" s="26" t="s">
        <v>352</v>
      </c>
      <c r="D127" s="26" t="s">
        <v>687</v>
      </c>
      <c r="E127" s="27" t="s">
        <v>354</v>
      </c>
      <c r="F127" s="27" t="s">
        <v>355</v>
      </c>
      <c r="G127" s="27" t="s">
        <v>688</v>
      </c>
      <c r="H127" s="27" t="s">
        <v>355</v>
      </c>
      <c r="I127" s="29"/>
      <c r="J127" s="36"/>
      <c r="K127" s="29"/>
      <c r="L127" s="29"/>
      <c r="M127" s="23" t="s">
        <v>542</v>
      </c>
      <c r="N127" s="25" t="s">
        <v>542</v>
      </c>
      <c r="O127" s="23"/>
    </row>
    <row r="128" spans="1:15">
      <c r="A128" s="27" t="s">
        <v>689</v>
      </c>
      <c r="B128" s="29" t="s">
        <v>690</v>
      </c>
      <c r="C128" s="26" t="s">
        <v>352</v>
      </c>
      <c r="D128" s="26"/>
      <c r="E128" s="27" t="s">
        <v>354</v>
      </c>
      <c r="F128" s="27" t="s">
        <v>508</v>
      </c>
      <c r="G128" s="27" t="s">
        <v>508</v>
      </c>
      <c r="H128" s="29"/>
      <c r="I128" s="29"/>
      <c r="J128" s="36"/>
      <c r="K128" s="29"/>
      <c r="L128" s="29"/>
      <c r="M128" s="23"/>
      <c r="N128" s="25"/>
      <c r="O128" s="37" t="s">
        <v>691</v>
      </c>
    </row>
    <row r="129" spans="1:15">
      <c r="A129" s="27" t="s">
        <v>692</v>
      </c>
      <c r="B129" s="26" t="s">
        <v>693</v>
      </c>
      <c r="C129" s="26" t="s">
        <v>352</v>
      </c>
      <c r="D129" s="38" t="s">
        <v>694</v>
      </c>
      <c r="E129" s="27" t="s">
        <v>354</v>
      </c>
      <c r="F129" s="27" t="s">
        <v>355</v>
      </c>
      <c r="G129" s="27" t="s">
        <v>695</v>
      </c>
      <c r="H129" s="27" t="s">
        <v>364</v>
      </c>
      <c r="I129" s="21" t="s">
        <v>365</v>
      </c>
      <c r="J129" s="27" t="s">
        <v>366</v>
      </c>
      <c r="K129" s="29"/>
      <c r="L129" s="27" t="s">
        <v>366</v>
      </c>
      <c r="M129" s="23" t="s">
        <v>367</v>
      </c>
      <c r="N129" s="23" t="s">
        <v>367</v>
      </c>
      <c r="O129" s="23"/>
    </row>
    <row r="130" spans="1:15">
      <c r="A130" s="27" t="s">
        <v>696</v>
      </c>
      <c r="B130" s="26" t="s">
        <v>697</v>
      </c>
      <c r="C130" s="26" t="s">
        <v>352</v>
      </c>
      <c r="D130" s="26" t="s">
        <v>698</v>
      </c>
      <c r="E130" s="27" t="s">
        <v>354</v>
      </c>
      <c r="F130" s="30" t="s">
        <v>474</v>
      </c>
      <c r="G130" s="27" t="s">
        <v>699</v>
      </c>
      <c r="H130" s="27" t="s">
        <v>355</v>
      </c>
      <c r="I130" s="29"/>
      <c r="J130" s="36"/>
      <c r="K130" s="29"/>
      <c r="L130" s="29"/>
      <c r="M130" s="23" t="s">
        <v>445</v>
      </c>
      <c r="N130" s="23" t="s">
        <v>445</v>
      </c>
      <c r="O130" s="23"/>
    </row>
    <row r="131" spans="1:15">
      <c r="A131" s="27" t="s">
        <v>700</v>
      </c>
      <c r="B131" s="26" t="s">
        <v>593</v>
      </c>
      <c r="C131" s="26" t="s">
        <v>352</v>
      </c>
      <c r="D131" s="19" t="s">
        <v>594</v>
      </c>
      <c r="E131" s="27" t="s">
        <v>354</v>
      </c>
      <c r="F131" s="27" t="s">
        <v>595</v>
      </c>
      <c r="G131" s="27" t="s">
        <v>363</v>
      </c>
      <c r="H131" s="27" t="s">
        <v>596</v>
      </c>
      <c r="I131" s="21" t="s">
        <v>365</v>
      </c>
      <c r="J131" s="27" t="s">
        <v>366</v>
      </c>
      <c r="K131" s="28" t="s">
        <v>595</v>
      </c>
      <c r="L131" s="27" t="s">
        <v>363</v>
      </c>
      <c r="M131" s="21" t="s">
        <v>382</v>
      </c>
      <c r="N131" s="23" t="s">
        <v>598</v>
      </c>
      <c r="O131" s="23"/>
    </row>
    <row r="132" spans="1:15">
      <c r="A132" s="27" t="s">
        <v>701</v>
      </c>
      <c r="B132" s="26" t="s">
        <v>702</v>
      </c>
      <c r="C132" s="26" t="s">
        <v>352</v>
      </c>
      <c r="D132" s="38" t="s">
        <v>703</v>
      </c>
      <c r="E132" s="27" t="s">
        <v>354</v>
      </c>
      <c r="F132" s="27" t="s">
        <v>355</v>
      </c>
      <c r="G132" s="27" t="s">
        <v>354</v>
      </c>
      <c r="H132" s="27" t="s">
        <v>631</v>
      </c>
      <c r="I132" s="21" t="s">
        <v>365</v>
      </c>
      <c r="J132" s="27" t="s">
        <v>366</v>
      </c>
      <c r="K132" s="29"/>
      <c r="L132" s="27" t="s">
        <v>366</v>
      </c>
      <c r="M132" s="21" t="s">
        <v>634</v>
      </c>
      <c r="N132" s="25" t="s">
        <v>535</v>
      </c>
      <c r="O132" s="23"/>
    </row>
    <row r="133" spans="1:15">
      <c r="A133" s="27" t="s">
        <v>701</v>
      </c>
      <c r="B133" s="26" t="s">
        <v>702</v>
      </c>
      <c r="C133" s="26" t="s">
        <v>352</v>
      </c>
      <c r="D133" s="38" t="s">
        <v>703</v>
      </c>
      <c r="E133" s="27" t="s">
        <v>354</v>
      </c>
      <c r="F133" s="27" t="s">
        <v>355</v>
      </c>
      <c r="G133" s="27" t="s">
        <v>354</v>
      </c>
      <c r="H133" s="27" t="s">
        <v>636</v>
      </c>
      <c r="I133" s="21" t="s">
        <v>365</v>
      </c>
      <c r="J133" s="27" t="s">
        <v>366</v>
      </c>
      <c r="K133" s="29"/>
      <c r="L133" s="27" t="s">
        <v>366</v>
      </c>
      <c r="M133" s="21" t="s">
        <v>634</v>
      </c>
      <c r="N133" s="25" t="s">
        <v>535</v>
      </c>
      <c r="O133" s="23"/>
    </row>
    <row r="134" spans="1:15">
      <c r="A134" s="27" t="s">
        <v>529</v>
      </c>
      <c r="B134" s="26" t="s">
        <v>704</v>
      </c>
      <c r="C134" s="26" t="s">
        <v>352</v>
      </c>
      <c r="D134" s="29" t="s">
        <v>705</v>
      </c>
      <c r="E134" s="27" t="s">
        <v>354</v>
      </c>
      <c r="F134" s="27" t="s">
        <v>355</v>
      </c>
      <c r="G134" s="27" t="s">
        <v>356</v>
      </c>
      <c r="H134" s="27" t="s">
        <v>525</v>
      </c>
      <c r="I134" s="21" t="s">
        <v>365</v>
      </c>
      <c r="J134" s="27" t="s">
        <v>366</v>
      </c>
      <c r="K134" s="28" t="s">
        <v>474</v>
      </c>
      <c r="L134" s="27" t="s">
        <v>528</v>
      </c>
      <c r="M134" s="21" t="s">
        <v>357</v>
      </c>
      <c r="N134" s="23" t="s">
        <v>357</v>
      </c>
      <c r="O134" s="23"/>
    </row>
    <row r="135" spans="1:15">
      <c r="A135" s="27" t="s">
        <v>529</v>
      </c>
      <c r="B135" s="26" t="s">
        <v>704</v>
      </c>
      <c r="C135" s="26" t="s">
        <v>352</v>
      </c>
      <c r="D135" s="29" t="s">
        <v>705</v>
      </c>
      <c r="E135" s="27" t="s">
        <v>354</v>
      </c>
      <c r="F135" s="27" t="s">
        <v>355</v>
      </c>
      <c r="G135" s="27" t="s">
        <v>356</v>
      </c>
      <c r="H135" s="27" t="s">
        <v>617</v>
      </c>
      <c r="I135" s="21" t="s">
        <v>365</v>
      </c>
      <c r="J135" s="27" t="s">
        <v>366</v>
      </c>
      <c r="K135" s="29"/>
      <c r="L135" s="27" t="s">
        <v>449</v>
      </c>
      <c r="M135" s="21" t="s">
        <v>357</v>
      </c>
      <c r="N135" s="23" t="s">
        <v>357</v>
      </c>
      <c r="O135" s="23"/>
    </row>
    <row r="136" spans="1:15">
      <c r="A136" s="27" t="s">
        <v>529</v>
      </c>
      <c r="B136" s="26" t="s">
        <v>704</v>
      </c>
      <c r="C136" s="26" t="s">
        <v>352</v>
      </c>
      <c r="D136" s="29" t="s">
        <v>705</v>
      </c>
      <c r="E136" s="27" t="s">
        <v>354</v>
      </c>
      <c r="F136" s="27" t="s">
        <v>355</v>
      </c>
      <c r="G136" s="27" t="s">
        <v>356</v>
      </c>
      <c r="H136" s="27" t="s">
        <v>625</v>
      </c>
      <c r="I136" s="21" t="s">
        <v>365</v>
      </c>
      <c r="J136" s="27" t="s">
        <v>366</v>
      </c>
      <c r="K136" s="29"/>
      <c r="L136" s="27" t="s">
        <v>449</v>
      </c>
      <c r="M136" s="21" t="s">
        <v>357</v>
      </c>
      <c r="N136" s="23" t="s">
        <v>357</v>
      </c>
      <c r="O136" s="23"/>
    </row>
    <row r="137" spans="1:15">
      <c r="A137" s="27" t="s">
        <v>529</v>
      </c>
      <c r="B137" s="26" t="s">
        <v>704</v>
      </c>
      <c r="C137" s="26" t="s">
        <v>352</v>
      </c>
      <c r="D137" s="29" t="s">
        <v>705</v>
      </c>
      <c r="E137" s="27" t="s">
        <v>354</v>
      </c>
      <c r="F137" s="27" t="s">
        <v>355</v>
      </c>
      <c r="G137" s="27" t="s">
        <v>356</v>
      </c>
      <c r="H137" s="27" t="s">
        <v>647</v>
      </c>
      <c r="I137" s="21" t="s">
        <v>365</v>
      </c>
      <c r="J137" s="27" t="s">
        <v>366</v>
      </c>
      <c r="K137" s="29"/>
      <c r="L137" s="27" t="s">
        <v>449</v>
      </c>
      <c r="M137" s="23" t="s">
        <v>357</v>
      </c>
      <c r="N137" s="23" t="s">
        <v>357</v>
      </c>
      <c r="O137" s="23"/>
    </row>
    <row r="138" spans="1:15">
      <c r="A138" s="27" t="s">
        <v>529</v>
      </c>
      <c r="B138" s="26" t="s">
        <v>704</v>
      </c>
      <c r="C138" s="26" t="s">
        <v>352</v>
      </c>
      <c r="D138" s="29" t="s">
        <v>705</v>
      </c>
      <c r="E138" s="27" t="s">
        <v>354</v>
      </c>
      <c r="F138" s="27" t="s">
        <v>355</v>
      </c>
      <c r="G138" s="27" t="s">
        <v>356</v>
      </c>
      <c r="H138" s="27" t="s">
        <v>657</v>
      </c>
      <c r="I138" s="21" t="s">
        <v>365</v>
      </c>
      <c r="J138" s="27" t="s">
        <v>366</v>
      </c>
      <c r="K138" s="29"/>
      <c r="L138" s="27" t="s">
        <v>449</v>
      </c>
      <c r="M138" s="23" t="s">
        <v>357</v>
      </c>
      <c r="N138" s="23" t="s">
        <v>357</v>
      </c>
      <c r="O138" s="23"/>
    </row>
    <row r="139" spans="1:15">
      <c r="A139" s="27" t="s">
        <v>529</v>
      </c>
      <c r="B139" s="26" t="s">
        <v>704</v>
      </c>
      <c r="C139" s="26" t="s">
        <v>352</v>
      </c>
      <c r="D139" s="29" t="s">
        <v>705</v>
      </c>
      <c r="E139" s="27" t="s">
        <v>354</v>
      </c>
      <c r="F139" s="27" t="s">
        <v>355</v>
      </c>
      <c r="G139" s="27" t="s">
        <v>356</v>
      </c>
      <c r="H139" s="27" t="s">
        <v>663</v>
      </c>
      <c r="I139" s="21" t="s">
        <v>365</v>
      </c>
      <c r="J139" s="27" t="s">
        <v>366</v>
      </c>
      <c r="K139" s="29"/>
      <c r="L139" s="27" t="s">
        <v>449</v>
      </c>
      <c r="M139" s="23" t="s">
        <v>357</v>
      </c>
      <c r="N139" s="23" t="s">
        <v>357</v>
      </c>
      <c r="O139" s="23"/>
    </row>
    <row r="140" spans="1:15">
      <c r="A140" s="27" t="s">
        <v>529</v>
      </c>
      <c r="B140" s="26" t="s">
        <v>704</v>
      </c>
      <c r="C140" s="26" t="s">
        <v>352</v>
      </c>
      <c r="D140" s="29" t="s">
        <v>705</v>
      </c>
      <c r="E140" s="27" t="s">
        <v>354</v>
      </c>
      <c r="F140" s="27" t="s">
        <v>355</v>
      </c>
      <c r="G140" s="27" t="s">
        <v>356</v>
      </c>
      <c r="H140" s="27" t="s">
        <v>666</v>
      </c>
      <c r="I140" s="21" t="s">
        <v>365</v>
      </c>
      <c r="J140" s="27" t="s">
        <v>366</v>
      </c>
      <c r="K140" s="29"/>
      <c r="L140" s="27" t="s">
        <v>449</v>
      </c>
      <c r="M140" s="23" t="s">
        <v>357</v>
      </c>
      <c r="N140" s="23" t="s">
        <v>357</v>
      </c>
      <c r="O140" s="23"/>
    </row>
    <row r="141" spans="1:15">
      <c r="A141" s="27" t="s">
        <v>529</v>
      </c>
      <c r="B141" s="26" t="s">
        <v>704</v>
      </c>
      <c r="C141" s="26" t="s">
        <v>352</v>
      </c>
      <c r="D141" s="29" t="s">
        <v>705</v>
      </c>
      <c r="E141" s="27" t="s">
        <v>354</v>
      </c>
      <c r="F141" s="27" t="s">
        <v>355</v>
      </c>
      <c r="G141" s="27" t="s">
        <v>356</v>
      </c>
      <c r="H141" s="27" t="s">
        <v>670</v>
      </c>
      <c r="I141" s="21" t="s">
        <v>365</v>
      </c>
      <c r="J141" s="27" t="s">
        <v>366</v>
      </c>
      <c r="K141" s="29"/>
      <c r="L141" s="27" t="s">
        <v>449</v>
      </c>
      <c r="M141" s="23" t="s">
        <v>357</v>
      </c>
      <c r="N141" s="23" t="s">
        <v>357</v>
      </c>
      <c r="O141" s="23"/>
    </row>
    <row r="142" spans="1:15">
      <c r="A142" s="27" t="s">
        <v>529</v>
      </c>
      <c r="B142" s="26" t="s">
        <v>704</v>
      </c>
      <c r="C142" s="26" t="s">
        <v>352</v>
      </c>
      <c r="D142" s="29" t="s">
        <v>705</v>
      </c>
      <c r="E142" s="27" t="s">
        <v>354</v>
      </c>
      <c r="F142" s="27" t="s">
        <v>355</v>
      </c>
      <c r="G142" s="27" t="s">
        <v>356</v>
      </c>
      <c r="H142" s="27" t="s">
        <v>706</v>
      </c>
      <c r="I142" s="21" t="s">
        <v>365</v>
      </c>
      <c r="J142" s="27" t="s">
        <v>366</v>
      </c>
      <c r="K142" s="29"/>
      <c r="L142" s="27" t="s">
        <v>449</v>
      </c>
      <c r="M142" s="23" t="s">
        <v>357</v>
      </c>
      <c r="N142" s="23" t="s">
        <v>357</v>
      </c>
      <c r="O142" s="23"/>
    </row>
    <row r="143" spans="1:15">
      <c r="A143" s="27" t="s">
        <v>529</v>
      </c>
      <c r="B143" s="26" t="s">
        <v>704</v>
      </c>
      <c r="C143" s="26" t="s">
        <v>352</v>
      </c>
      <c r="D143" s="29" t="s">
        <v>705</v>
      </c>
      <c r="E143" s="27" t="s">
        <v>354</v>
      </c>
      <c r="F143" s="30" t="s">
        <v>398</v>
      </c>
      <c r="G143" s="27" t="s">
        <v>426</v>
      </c>
      <c r="H143" s="27" t="s">
        <v>707</v>
      </c>
      <c r="I143" s="21" t="s">
        <v>365</v>
      </c>
      <c r="J143" s="27" t="s">
        <v>366</v>
      </c>
      <c r="K143" s="28" t="s">
        <v>398</v>
      </c>
      <c r="L143" s="27" t="s">
        <v>426</v>
      </c>
      <c r="M143" s="23" t="s">
        <v>357</v>
      </c>
      <c r="N143" s="23" t="s">
        <v>357</v>
      </c>
      <c r="O143" s="23"/>
    </row>
    <row r="144" spans="1:15">
      <c r="A144" s="27" t="s">
        <v>529</v>
      </c>
      <c r="B144" s="26" t="s">
        <v>704</v>
      </c>
      <c r="C144" s="26" t="s">
        <v>352</v>
      </c>
      <c r="D144" s="29" t="s">
        <v>705</v>
      </c>
      <c r="E144" s="27" t="s">
        <v>354</v>
      </c>
      <c r="F144" s="30" t="s">
        <v>398</v>
      </c>
      <c r="G144" s="27" t="s">
        <v>426</v>
      </c>
      <c r="H144" s="27" t="s">
        <v>708</v>
      </c>
      <c r="I144" s="21" t="s">
        <v>365</v>
      </c>
      <c r="J144" s="27" t="s">
        <v>366</v>
      </c>
      <c r="K144" s="28" t="s">
        <v>398</v>
      </c>
      <c r="L144" s="27" t="s">
        <v>426</v>
      </c>
      <c r="M144" s="23" t="s">
        <v>357</v>
      </c>
      <c r="N144" s="23" t="s">
        <v>357</v>
      </c>
      <c r="O144" s="23"/>
    </row>
    <row r="145" spans="1:15">
      <c r="A145" s="27" t="s">
        <v>529</v>
      </c>
      <c r="B145" s="26" t="s">
        <v>704</v>
      </c>
      <c r="C145" s="26" t="s">
        <v>352</v>
      </c>
      <c r="D145" s="29" t="s">
        <v>705</v>
      </c>
      <c r="E145" s="27" t="s">
        <v>354</v>
      </c>
      <c r="F145" s="30" t="s">
        <v>398</v>
      </c>
      <c r="G145" s="27" t="s">
        <v>426</v>
      </c>
      <c r="H145" s="27" t="s">
        <v>708</v>
      </c>
      <c r="I145" s="21" t="s">
        <v>365</v>
      </c>
      <c r="J145" s="27" t="s">
        <v>366</v>
      </c>
      <c r="K145" s="28" t="s">
        <v>398</v>
      </c>
      <c r="L145" s="27" t="s">
        <v>426</v>
      </c>
      <c r="M145" s="23" t="s">
        <v>357</v>
      </c>
      <c r="N145" s="23" t="s">
        <v>357</v>
      </c>
      <c r="O145" s="23"/>
    </row>
    <row r="146" spans="1:15">
      <c r="A146" s="27" t="s">
        <v>529</v>
      </c>
      <c r="B146" s="26" t="s">
        <v>704</v>
      </c>
      <c r="C146" s="26" t="s">
        <v>352</v>
      </c>
      <c r="D146" s="29" t="s">
        <v>705</v>
      </c>
      <c r="E146" s="27" t="s">
        <v>354</v>
      </c>
      <c r="F146" s="27" t="s">
        <v>355</v>
      </c>
      <c r="G146" s="27" t="s">
        <v>356</v>
      </c>
      <c r="H146" s="27" t="s">
        <v>709</v>
      </c>
      <c r="I146" s="21" t="s">
        <v>365</v>
      </c>
      <c r="J146" s="27" t="s">
        <v>366</v>
      </c>
      <c r="K146" s="29"/>
      <c r="L146" s="27" t="s">
        <v>449</v>
      </c>
      <c r="M146" s="23" t="s">
        <v>357</v>
      </c>
      <c r="N146" s="23" t="s">
        <v>357</v>
      </c>
      <c r="O146" s="23"/>
    </row>
    <row r="147" spans="1:15">
      <c r="A147" s="27" t="s">
        <v>710</v>
      </c>
      <c r="B147" s="26" t="s">
        <v>711</v>
      </c>
      <c r="C147" s="26" t="s">
        <v>352</v>
      </c>
      <c r="D147" s="38" t="s">
        <v>712</v>
      </c>
      <c r="E147" s="27" t="s">
        <v>354</v>
      </c>
      <c r="F147" s="27" t="s">
        <v>355</v>
      </c>
      <c r="G147" s="27" t="s">
        <v>713</v>
      </c>
      <c r="H147" s="27" t="s">
        <v>638</v>
      </c>
      <c r="I147" s="21" t="s">
        <v>365</v>
      </c>
      <c r="J147" s="27" t="s">
        <v>366</v>
      </c>
      <c r="K147" s="29"/>
      <c r="L147" s="27" t="s">
        <v>366</v>
      </c>
      <c r="M147" s="23" t="s">
        <v>367</v>
      </c>
      <c r="N147" s="23" t="s">
        <v>367</v>
      </c>
      <c r="O147" s="23"/>
    </row>
    <row r="148" spans="1:15">
      <c r="A148" s="27" t="s">
        <v>710</v>
      </c>
      <c r="B148" s="26" t="s">
        <v>711</v>
      </c>
      <c r="C148" s="26" t="s">
        <v>352</v>
      </c>
      <c r="D148" s="38" t="s">
        <v>712</v>
      </c>
      <c r="E148" s="27" t="s">
        <v>354</v>
      </c>
      <c r="F148" s="27" t="s">
        <v>355</v>
      </c>
      <c r="G148" s="27" t="s">
        <v>713</v>
      </c>
      <c r="H148" s="27" t="s">
        <v>655</v>
      </c>
      <c r="I148" s="21" t="s">
        <v>365</v>
      </c>
      <c r="J148" s="27" t="s">
        <v>366</v>
      </c>
      <c r="K148" s="29"/>
      <c r="L148" s="27" t="s">
        <v>366</v>
      </c>
      <c r="M148" s="23" t="s">
        <v>367</v>
      </c>
      <c r="N148" s="23" t="s">
        <v>367</v>
      </c>
      <c r="O148" s="23"/>
    </row>
    <row r="149" spans="1:15">
      <c r="A149" s="27" t="s">
        <v>710</v>
      </c>
      <c r="B149" s="26" t="s">
        <v>711</v>
      </c>
      <c r="C149" s="26" t="s">
        <v>352</v>
      </c>
      <c r="D149" s="38" t="s">
        <v>712</v>
      </c>
      <c r="E149" s="27" t="s">
        <v>354</v>
      </c>
      <c r="F149" s="27" t="s">
        <v>355</v>
      </c>
      <c r="G149" s="27" t="s">
        <v>713</v>
      </c>
      <c r="H149" s="27" t="s">
        <v>659</v>
      </c>
      <c r="I149" s="21" t="s">
        <v>365</v>
      </c>
      <c r="J149" s="27" t="s">
        <v>366</v>
      </c>
      <c r="K149" s="29"/>
      <c r="L149" s="27" t="s">
        <v>366</v>
      </c>
      <c r="M149" s="23" t="s">
        <v>367</v>
      </c>
      <c r="N149" s="23" t="s">
        <v>367</v>
      </c>
      <c r="O149" s="23"/>
    </row>
    <row r="150" spans="1:15">
      <c r="A150" s="27" t="s">
        <v>710</v>
      </c>
      <c r="B150" s="26" t="s">
        <v>711</v>
      </c>
      <c r="C150" s="26" t="s">
        <v>352</v>
      </c>
      <c r="D150" s="38" t="s">
        <v>712</v>
      </c>
      <c r="E150" s="27" t="s">
        <v>354</v>
      </c>
      <c r="F150" s="27" t="s">
        <v>355</v>
      </c>
      <c r="G150" s="27" t="s">
        <v>713</v>
      </c>
      <c r="H150" s="27" t="s">
        <v>661</v>
      </c>
      <c r="I150" s="21" t="s">
        <v>365</v>
      </c>
      <c r="J150" s="27" t="s">
        <v>366</v>
      </c>
      <c r="K150" s="29"/>
      <c r="L150" s="27" t="s">
        <v>366</v>
      </c>
      <c r="M150" s="23" t="s">
        <v>367</v>
      </c>
      <c r="N150" s="23" t="s">
        <v>367</v>
      </c>
      <c r="O150" s="23"/>
    </row>
    <row r="151" spans="1:15">
      <c r="A151" s="27" t="s">
        <v>710</v>
      </c>
      <c r="B151" s="26" t="s">
        <v>711</v>
      </c>
      <c r="C151" s="26" t="s">
        <v>352</v>
      </c>
      <c r="D151" s="38" t="s">
        <v>712</v>
      </c>
      <c r="E151" s="27" t="s">
        <v>354</v>
      </c>
      <c r="F151" s="27" t="s">
        <v>355</v>
      </c>
      <c r="G151" s="27" t="s">
        <v>713</v>
      </c>
      <c r="H151" s="27" t="s">
        <v>668</v>
      </c>
      <c r="I151" s="21" t="s">
        <v>365</v>
      </c>
      <c r="J151" s="27" t="s">
        <v>366</v>
      </c>
      <c r="K151" s="29"/>
      <c r="L151" s="27" t="s">
        <v>366</v>
      </c>
      <c r="M151" s="23" t="s">
        <v>367</v>
      </c>
      <c r="N151" s="23" t="s">
        <v>367</v>
      </c>
      <c r="O151" s="23"/>
    </row>
    <row r="152" spans="1:15">
      <c r="A152" s="27" t="s">
        <v>710</v>
      </c>
      <c r="B152" s="26" t="s">
        <v>711</v>
      </c>
      <c r="C152" s="26" t="s">
        <v>352</v>
      </c>
      <c r="D152" s="38" t="s">
        <v>712</v>
      </c>
      <c r="E152" s="27" t="s">
        <v>354</v>
      </c>
      <c r="F152" s="27" t="s">
        <v>355</v>
      </c>
      <c r="G152" s="27" t="s">
        <v>713</v>
      </c>
      <c r="H152" s="27" t="s">
        <v>672</v>
      </c>
      <c r="I152" s="21" t="s">
        <v>365</v>
      </c>
      <c r="J152" s="27" t="s">
        <v>366</v>
      </c>
      <c r="K152" s="29"/>
      <c r="L152" s="27" t="s">
        <v>366</v>
      </c>
      <c r="M152" s="23" t="s">
        <v>367</v>
      </c>
      <c r="N152" s="23" t="s">
        <v>367</v>
      </c>
      <c r="O152" s="23"/>
    </row>
    <row r="153" spans="1:15">
      <c r="A153" s="27" t="s">
        <v>710</v>
      </c>
      <c r="B153" s="26" t="s">
        <v>711</v>
      </c>
      <c r="C153" s="26" t="s">
        <v>352</v>
      </c>
      <c r="D153" s="38" t="s">
        <v>712</v>
      </c>
      <c r="E153" s="27" t="s">
        <v>354</v>
      </c>
      <c r="F153" s="27" t="s">
        <v>355</v>
      </c>
      <c r="G153" s="27" t="s">
        <v>713</v>
      </c>
      <c r="H153" s="27" t="s">
        <v>364</v>
      </c>
      <c r="I153" s="21" t="s">
        <v>365</v>
      </c>
      <c r="J153" s="27" t="s">
        <v>366</v>
      </c>
      <c r="K153" s="29"/>
      <c r="L153" s="27" t="s">
        <v>366</v>
      </c>
      <c r="M153" s="23" t="s">
        <v>367</v>
      </c>
      <c r="N153" s="23" t="s">
        <v>367</v>
      </c>
      <c r="O153" s="23"/>
    </row>
    <row r="154" spans="1:15">
      <c r="A154" s="27" t="s">
        <v>714</v>
      </c>
      <c r="B154" s="26" t="s">
        <v>715</v>
      </c>
      <c r="C154" s="26" t="s">
        <v>716</v>
      </c>
      <c r="D154" s="26"/>
      <c r="E154" s="27" t="s">
        <v>717</v>
      </c>
      <c r="F154" s="27" t="s">
        <v>516</v>
      </c>
      <c r="G154" s="27" t="s">
        <v>516</v>
      </c>
      <c r="H154" s="27"/>
      <c r="I154" s="21"/>
      <c r="J154" s="27"/>
      <c r="K154" s="29"/>
      <c r="L154" s="27"/>
      <c r="M154" s="23"/>
      <c r="N154" s="23"/>
      <c r="O154" s="23"/>
    </row>
    <row r="155" spans="1:15">
      <c r="A155" s="27" t="s">
        <v>714</v>
      </c>
      <c r="B155" s="26" t="s">
        <v>715</v>
      </c>
      <c r="C155" s="26" t="s">
        <v>718</v>
      </c>
      <c r="D155" s="38"/>
      <c r="E155" s="27" t="s">
        <v>516</v>
      </c>
      <c r="F155" s="27" t="s">
        <v>417</v>
      </c>
      <c r="G155" s="27" t="s">
        <v>524</v>
      </c>
      <c r="H155" s="27"/>
      <c r="I155" s="29"/>
      <c r="J155" s="36"/>
      <c r="K155" s="29"/>
      <c r="L155" s="36"/>
      <c r="M155" s="23"/>
      <c r="N155" s="23"/>
      <c r="O155" s="23"/>
    </row>
    <row r="156" spans="1:15">
      <c r="A156" s="27" t="s">
        <v>714</v>
      </c>
      <c r="B156" s="26" t="s">
        <v>719</v>
      </c>
      <c r="C156" s="26" t="s">
        <v>718</v>
      </c>
      <c r="D156" s="29" t="s">
        <v>720</v>
      </c>
      <c r="E156" s="27" t="s">
        <v>417</v>
      </c>
      <c r="F156" s="27"/>
      <c r="G156" s="27" t="s">
        <v>524</v>
      </c>
      <c r="H156" s="27"/>
      <c r="I156" s="29"/>
      <c r="J156" s="36"/>
      <c r="K156" s="29"/>
      <c r="L156" s="36"/>
      <c r="M156" s="23"/>
      <c r="N156" s="23"/>
      <c r="O156" s="23"/>
    </row>
    <row r="157" spans="1:15">
      <c r="A157" s="27" t="s">
        <v>721</v>
      </c>
      <c r="B157" s="26" t="s">
        <v>526</v>
      </c>
      <c r="C157" s="26" t="s">
        <v>464</v>
      </c>
      <c r="D157" s="26" t="s">
        <v>355</v>
      </c>
      <c r="E157" s="27" t="s">
        <v>362</v>
      </c>
      <c r="F157" s="27" t="s">
        <v>366</v>
      </c>
      <c r="G157" s="27" t="s">
        <v>366</v>
      </c>
      <c r="H157" s="20">
        <v>7095</v>
      </c>
      <c r="I157" s="26" t="s">
        <v>468</v>
      </c>
      <c r="J157" s="27" t="s">
        <v>362</v>
      </c>
      <c r="K157" s="27" t="s">
        <v>366</v>
      </c>
      <c r="L157" s="30" t="s">
        <v>722</v>
      </c>
      <c r="M157" s="23" t="s">
        <v>357</v>
      </c>
      <c r="N157" s="23" t="s">
        <v>357</v>
      </c>
      <c r="O157" s="23"/>
    </row>
    <row r="158" spans="1:15">
      <c r="A158" s="27" t="s">
        <v>721</v>
      </c>
      <c r="B158" s="26" t="s">
        <v>526</v>
      </c>
      <c r="C158" s="26" t="s">
        <v>464</v>
      </c>
      <c r="D158" s="26" t="s">
        <v>355</v>
      </c>
      <c r="E158" s="27" t="s">
        <v>362</v>
      </c>
      <c r="F158" s="27" t="s">
        <v>366</v>
      </c>
      <c r="G158" s="27" t="s">
        <v>366</v>
      </c>
      <c r="H158" s="27" t="s">
        <v>529</v>
      </c>
      <c r="I158" s="26" t="s">
        <v>723</v>
      </c>
      <c r="J158" s="27" t="s">
        <v>362</v>
      </c>
      <c r="K158" s="27" t="s">
        <v>366</v>
      </c>
      <c r="L158" s="30" t="s">
        <v>722</v>
      </c>
      <c r="M158" s="23" t="s">
        <v>357</v>
      </c>
      <c r="N158" s="23" t="s">
        <v>357</v>
      </c>
      <c r="O158" s="23"/>
    </row>
    <row r="159" spans="1:15">
      <c r="A159" s="27" t="s">
        <v>706</v>
      </c>
      <c r="B159" s="26" t="s">
        <v>724</v>
      </c>
      <c r="C159" s="26" t="s">
        <v>464</v>
      </c>
      <c r="D159" s="38" t="s">
        <v>486</v>
      </c>
      <c r="E159" s="27" t="s">
        <v>362</v>
      </c>
      <c r="F159" s="27" t="s">
        <v>355</v>
      </c>
      <c r="G159" s="27" t="s">
        <v>725</v>
      </c>
      <c r="H159" s="20">
        <v>7095</v>
      </c>
      <c r="I159" s="26" t="s">
        <v>468</v>
      </c>
      <c r="J159" s="27" t="s">
        <v>366</v>
      </c>
      <c r="K159" s="29"/>
      <c r="L159" s="27" t="s">
        <v>366</v>
      </c>
      <c r="M159" s="23" t="s">
        <v>357</v>
      </c>
      <c r="N159" s="23" t="s">
        <v>357</v>
      </c>
      <c r="O159" s="23"/>
    </row>
    <row r="160" spans="1:15">
      <c r="A160" s="27" t="s">
        <v>482</v>
      </c>
      <c r="B160" s="26" t="s">
        <v>726</v>
      </c>
      <c r="C160" s="26" t="s">
        <v>464</v>
      </c>
      <c r="D160" s="38" t="s">
        <v>486</v>
      </c>
      <c r="E160" s="27" t="s">
        <v>362</v>
      </c>
      <c r="F160" s="27" t="s">
        <v>355</v>
      </c>
      <c r="G160" s="27" t="s">
        <v>727</v>
      </c>
      <c r="H160" s="20">
        <v>3329</v>
      </c>
      <c r="I160" s="26" t="s">
        <v>468</v>
      </c>
      <c r="J160" s="27" t="s">
        <v>366</v>
      </c>
      <c r="K160" s="29"/>
      <c r="L160" s="27" t="s">
        <v>366</v>
      </c>
      <c r="M160" s="23" t="s">
        <v>382</v>
      </c>
      <c r="N160" s="23" t="s">
        <v>382</v>
      </c>
      <c r="O160" s="23"/>
    </row>
    <row r="161" spans="1:15" ht="40.5">
      <c r="A161" s="27" t="s">
        <v>397</v>
      </c>
      <c r="B161" s="26" t="s">
        <v>728</v>
      </c>
      <c r="C161" s="26" t="s">
        <v>464</v>
      </c>
      <c r="D161" s="38" t="s">
        <v>569</v>
      </c>
      <c r="E161" s="27" t="s">
        <v>729</v>
      </c>
      <c r="F161" s="30" t="s">
        <v>398</v>
      </c>
      <c r="G161" s="27" t="s">
        <v>399</v>
      </c>
      <c r="H161" s="20" t="s">
        <v>386</v>
      </c>
      <c r="I161" s="26" t="s">
        <v>468</v>
      </c>
      <c r="J161" s="27" t="s">
        <v>366</v>
      </c>
      <c r="K161" s="28" t="s">
        <v>398</v>
      </c>
      <c r="L161" s="27" t="s">
        <v>399</v>
      </c>
      <c r="M161" s="23" t="s">
        <v>391</v>
      </c>
      <c r="N161" s="25" t="s">
        <v>396</v>
      </c>
      <c r="O161" s="23"/>
    </row>
    <row r="162" spans="1:15">
      <c r="A162" s="27" t="s">
        <v>483</v>
      </c>
      <c r="B162" s="29" t="s">
        <v>730</v>
      </c>
      <c r="C162" s="26" t="s">
        <v>464</v>
      </c>
      <c r="D162" s="38" t="s">
        <v>569</v>
      </c>
      <c r="E162" s="27" t="s">
        <v>729</v>
      </c>
      <c r="F162" s="30" t="s">
        <v>398</v>
      </c>
      <c r="G162" s="27" t="s">
        <v>399</v>
      </c>
      <c r="H162" s="20">
        <v>3329</v>
      </c>
      <c r="I162" s="26" t="s">
        <v>468</v>
      </c>
      <c r="J162" s="27" t="s">
        <v>366</v>
      </c>
      <c r="K162" s="28" t="s">
        <v>398</v>
      </c>
      <c r="L162" s="27" t="s">
        <v>399</v>
      </c>
      <c r="M162" s="23" t="s">
        <v>382</v>
      </c>
      <c r="N162" s="23" t="s">
        <v>382</v>
      </c>
      <c r="O162" s="23"/>
    </row>
    <row r="163" spans="1:15">
      <c r="A163" s="27" t="s">
        <v>707</v>
      </c>
      <c r="B163" s="26" t="s">
        <v>731</v>
      </c>
      <c r="C163" s="26" t="s">
        <v>464</v>
      </c>
      <c r="D163" s="38" t="s">
        <v>569</v>
      </c>
      <c r="E163" s="27" t="s">
        <v>729</v>
      </c>
      <c r="F163" s="30" t="s">
        <v>398</v>
      </c>
      <c r="G163" s="30" t="s">
        <v>426</v>
      </c>
      <c r="H163" s="20">
        <v>7095</v>
      </c>
      <c r="I163" s="26" t="s">
        <v>468</v>
      </c>
      <c r="J163" s="27" t="s">
        <v>366</v>
      </c>
      <c r="K163" s="28" t="s">
        <v>398</v>
      </c>
      <c r="L163" s="27" t="s">
        <v>426</v>
      </c>
      <c r="M163" s="23" t="s">
        <v>357</v>
      </c>
      <c r="N163" s="23" t="s">
        <v>357</v>
      </c>
      <c r="O163" s="23"/>
    </row>
    <row r="164" spans="1:15">
      <c r="A164" s="27" t="s">
        <v>732</v>
      </c>
      <c r="B164" s="26" t="s">
        <v>531</v>
      </c>
      <c r="C164" s="26" t="s">
        <v>464</v>
      </c>
      <c r="D164" s="26" t="s">
        <v>527</v>
      </c>
      <c r="E164" s="27" t="s">
        <v>472</v>
      </c>
      <c r="F164" s="27" t="s">
        <v>366</v>
      </c>
      <c r="G164" s="27" t="s">
        <v>366</v>
      </c>
      <c r="H164" s="20">
        <v>3329</v>
      </c>
      <c r="I164" s="26" t="s">
        <v>468</v>
      </c>
      <c r="J164" s="27" t="s">
        <v>366</v>
      </c>
      <c r="K164" s="28" t="s">
        <v>366</v>
      </c>
      <c r="L164" s="27" t="s">
        <v>421</v>
      </c>
      <c r="M164" s="23" t="s">
        <v>382</v>
      </c>
      <c r="N164" s="23" t="s">
        <v>382</v>
      </c>
      <c r="O164" s="23"/>
    </row>
    <row r="165" spans="1:15">
      <c r="A165" s="27" t="s">
        <v>484</v>
      </c>
      <c r="B165" s="26" t="s">
        <v>733</v>
      </c>
      <c r="C165" s="26" t="s">
        <v>464</v>
      </c>
      <c r="D165" s="26" t="s">
        <v>734</v>
      </c>
      <c r="E165" s="27" t="s">
        <v>354</v>
      </c>
      <c r="F165" s="27" t="s">
        <v>355</v>
      </c>
      <c r="G165" s="30" t="s">
        <v>490</v>
      </c>
      <c r="H165" s="20">
        <v>3329</v>
      </c>
      <c r="I165" s="26" t="s">
        <v>468</v>
      </c>
      <c r="J165" s="27" t="s">
        <v>366</v>
      </c>
      <c r="K165" s="29"/>
      <c r="L165" s="27" t="s">
        <v>366</v>
      </c>
      <c r="M165" s="23" t="s">
        <v>382</v>
      </c>
      <c r="N165" s="23" t="s">
        <v>382</v>
      </c>
      <c r="O165" s="23"/>
    </row>
    <row r="166" spans="1:15">
      <c r="A166" s="27" t="s">
        <v>708</v>
      </c>
      <c r="B166" s="26" t="s">
        <v>735</v>
      </c>
      <c r="C166" s="26" t="s">
        <v>464</v>
      </c>
      <c r="D166" s="26" t="s">
        <v>734</v>
      </c>
      <c r="E166" s="27" t="s">
        <v>354</v>
      </c>
      <c r="F166" s="30" t="s">
        <v>398</v>
      </c>
      <c r="G166" s="30" t="s">
        <v>426</v>
      </c>
      <c r="H166" s="20">
        <v>7095</v>
      </c>
      <c r="I166" s="26" t="s">
        <v>468</v>
      </c>
      <c r="J166" s="27" t="s">
        <v>366</v>
      </c>
      <c r="K166" s="28" t="s">
        <v>398</v>
      </c>
      <c r="L166" s="27" t="s">
        <v>426</v>
      </c>
      <c r="M166" s="23" t="s">
        <v>357</v>
      </c>
      <c r="N166" s="23" t="s">
        <v>357</v>
      </c>
      <c r="O166" s="23"/>
    </row>
    <row r="167" spans="1:15">
      <c r="A167" s="27" t="s">
        <v>708</v>
      </c>
      <c r="B167" s="26" t="s">
        <v>735</v>
      </c>
      <c r="C167" s="26" t="s">
        <v>464</v>
      </c>
      <c r="D167" s="26" t="s">
        <v>734</v>
      </c>
      <c r="E167" s="27" t="s">
        <v>354</v>
      </c>
      <c r="F167" s="30" t="s">
        <v>398</v>
      </c>
      <c r="G167" s="30" t="s">
        <v>426</v>
      </c>
      <c r="H167" s="27" t="s">
        <v>529</v>
      </c>
      <c r="I167" s="26" t="s">
        <v>723</v>
      </c>
      <c r="J167" s="27" t="s">
        <v>366</v>
      </c>
      <c r="K167" s="28" t="s">
        <v>398</v>
      </c>
      <c r="L167" s="27" t="s">
        <v>426</v>
      </c>
      <c r="M167" s="23" t="s">
        <v>357</v>
      </c>
      <c r="N167" s="23" t="s">
        <v>357</v>
      </c>
      <c r="O167" s="23"/>
    </row>
    <row r="168" spans="1:15" ht="40.5">
      <c r="A168" s="27" t="s">
        <v>400</v>
      </c>
      <c r="B168" s="26" t="s">
        <v>736</v>
      </c>
      <c r="C168" s="26" t="s">
        <v>464</v>
      </c>
      <c r="D168" s="26" t="s">
        <v>734</v>
      </c>
      <c r="E168" s="27" t="s">
        <v>717</v>
      </c>
      <c r="F168" s="30" t="s">
        <v>398</v>
      </c>
      <c r="G168" s="30" t="s">
        <v>399</v>
      </c>
      <c r="H168" s="20" t="s">
        <v>386</v>
      </c>
      <c r="I168" s="26" t="s">
        <v>468</v>
      </c>
      <c r="J168" s="27" t="s">
        <v>366</v>
      </c>
      <c r="K168" s="28" t="s">
        <v>398</v>
      </c>
      <c r="L168" s="27" t="s">
        <v>399</v>
      </c>
      <c r="M168" s="23" t="s">
        <v>391</v>
      </c>
      <c r="N168" s="25" t="s">
        <v>396</v>
      </c>
      <c r="O168" s="23"/>
    </row>
    <row r="169" spans="1:15">
      <c r="A169" s="27" t="s">
        <v>737</v>
      </c>
      <c r="B169" s="26" t="s">
        <v>738</v>
      </c>
      <c r="C169" s="26" t="s">
        <v>464</v>
      </c>
      <c r="D169" s="38" t="s">
        <v>569</v>
      </c>
      <c r="E169" s="27" t="s">
        <v>354</v>
      </c>
      <c r="F169" s="27" t="s">
        <v>355</v>
      </c>
      <c r="G169" s="27" t="s">
        <v>517</v>
      </c>
      <c r="H169" s="27" t="s">
        <v>585</v>
      </c>
      <c r="I169" s="29"/>
      <c r="J169" s="36"/>
      <c r="K169" s="29"/>
      <c r="L169" s="29"/>
      <c r="M169" s="18"/>
      <c r="N169" s="18"/>
      <c r="O169" s="18"/>
    </row>
    <row r="170" spans="1:15">
      <c r="A170" s="27" t="s">
        <v>739</v>
      </c>
      <c r="B170" s="26" t="s">
        <v>740</v>
      </c>
      <c r="C170" s="26" t="s">
        <v>464</v>
      </c>
      <c r="D170" s="26" t="s">
        <v>486</v>
      </c>
      <c r="E170" s="27" t="s">
        <v>354</v>
      </c>
      <c r="F170" s="27" t="s">
        <v>355</v>
      </c>
      <c r="G170" s="27" t="s">
        <v>741</v>
      </c>
      <c r="H170" s="27" t="s">
        <v>585</v>
      </c>
      <c r="I170" s="29"/>
      <c r="J170" s="36"/>
      <c r="K170" s="29"/>
      <c r="L170" s="29"/>
      <c r="M170" s="18"/>
      <c r="N170" s="18"/>
      <c r="O170" s="18"/>
    </row>
    <row r="171" spans="1:15">
      <c r="A171" s="27" t="s">
        <v>742</v>
      </c>
      <c r="B171" s="26" t="s">
        <v>743</v>
      </c>
      <c r="C171" s="26" t="s">
        <v>464</v>
      </c>
      <c r="D171" s="26" t="s">
        <v>734</v>
      </c>
      <c r="E171" s="27" t="s">
        <v>354</v>
      </c>
      <c r="F171" s="27" t="s">
        <v>355</v>
      </c>
      <c r="G171" s="30" t="s">
        <v>490</v>
      </c>
      <c r="H171" s="27" t="s">
        <v>585</v>
      </c>
      <c r="I171" s="29"/>
      <c r="J171" s="36"/>
      <c r="K171" s="29"/>
      <c r="L171" s="29"/>
      <c r="M171" s="18"/>
      <c r="N171" s="18"/>
      <c r="O171" s="18"/>
    </row>
    <row r="172" spans="1:15">
      <c r="A172" s="27" t="s">
        <v>744</v>
      </c>
      <c r="B172" s="26" t="s">
        <v>745</v>
      </c>
      <c r="C172" s="26" t="s">
        <v>464</v>
      </c>
      <c r="D172" s="38" t="s">
        <v>527</v>
      </c>
      <c r="E172" s="27" t="s">
        <v>354</v>
      </c>
      <c r="F172" s="30" t="s">
        <v>474</v>
      </c>
      <c r="G172" s="27" t="s">
        <v>528</v>
      </c>
      <c r="H172" s="27" t="s">
        <v>585</v>
      </c>
      <c r="I172" s="29"/>
      <c r="J172" s="36"/>
      <c r="K172" s="29"/>
      <c r="L172" s="29"/>
      <c r="M172" s="18"/>
      <c r="N172" s="18"/>
      <c r="O172" s="18"/>
    </row>
    <row r="173" spans="1:15">
      <c r="A173" s="27" t="s">
        <v>428</v>
      </c>
      <c r="B173" s="26" t="s">
        <v>746</v>
      </c>
      <c r="C173" s="26" t="s">
        <v>464</v>
      </c>
      <c r="D173" s="39" t="s">
        <v>569</v>
      </c>
      <c r="E173" s="27" t="s">
        <v>366</v>
      </c>
      <c r="F173" s="30" t="s">
        <v>398</v>
      </c>
      <c r="G173" s="27" t="s">
        <v>426</v>
      </c>
      <c r="H173" s="27" t="s">
        <v>424</v>
      </c>
      <c r="I173" s="29" t="s">
        <v>468</v>
      </c>
      <c r="J173" s="36" t="s">
        <v>366</v>
      </c>
      <c r="K173" s="28" t="s">
        <v>398</v>
      </c>
      <c r="L173" s="29">
        <v>26102017</v>
      </c>
      <c r="M173" s="23" t="s">
        <v>357</v>
      </c>
      <c r="N173" s="23" t="s">
        <v>357</v>
      </c>
      <c r="O173" s="18"/>
    </row>
    <row r="174" spans="1:15">
      <c r="A174" s="27" t="s">
        <v>747</v>
      </c>
      <c r="B174" s="29" t="s">
        <v>748</v>
      </c>
      <c r="C174" s="29" t="s">
        <v>415</v>
      </c>
      <c r="D174" s="26"/>
      <c r="E174" s="27" t="s">
        <v>354</v>
      </c>
      <c r="F174" s="27" t="s">
        <v>516</v>
      </c>
      <c r="G174" s="27" t="s">
        <v>354</v>
      </c>
      <c r="H174" s="27"/>
      <c r="I174" s="29"/>
      <c r="J174" s="36"/>
      <c r="K174" s="29"/>
      <c r="L174" s="29"/>
      <c r="M174" s="18"/>
      <c r="N174" s="18"/>
      <c r="O174" s="37" t="s">
        <v>749</v>
      </c>
    </row>
    <row r="175" spans="1:15">
      <c r="A175" s="27" t="s">
        <v>709</v>
      </c>
      <c r="B175" s="26" t="s">
        <v>750</v>
      </c>
      <c r="C175" s="26" t="s">
        <v>352</v>
      </c>
      <c r="D175" s="29" t="s">
        <v>751</v>
      </c>
      <c r="E175" s="27" t="s">
        <v>354</v>
      </c>
      <c r="F175" s="27"/>
      <c r="G175" s="27" t="s">
        <v>436</v>
      </c>
      <c r="H175" s="27" t="s">
        <v>529</v>
      </c>
      <c r="I175" s="26" t="s">
        <v>723</v>
      </c>
      <c r="J175" s="27" t="s">
        <v>366</v>
      </c>
      <c r="K175" s="29"/>
      <c r="L175" s="27" t="s">
        <v>366</v>
      </c>
      <c r="M175" s="23" t="s">
        <v>357</v>
      </c>
      <c r="N175" s="23" t="s">
        <v>357</v>
      </c>
      <c r="O175" s="23"/>
    </row>
    <row r="176" spans="1:15">
      <c r="A176" s="27" t="s">
        <v>752</v>
      </c>
      <c r="B176" s="29" t="s">
        <v>753</v>
      </c>
      <c r="C176" s="26" t="s">
        <v>415</v>
      </c>
      <c r="D176" s="26"/>
      <c r="E176" s="27" t="s">
        <v>362</v>
      </c>
      <c r="F176" s="27" t="s">
        <v>508</v>
      </c>
      <c r="G176" s="27" t="s">
        <v>508</v>
      </c>
      <c r="H176" s="27"/>
      <c r="I176" s="26"/>
      <c r="J176" s="27"/>
      <c r="K176" s="29"/>
      <c r="L176" s="27"/>
      <c r="M176" s="23"/>
      <c r="N176" s="23"/>
      <c r="O176" s="37" t="s">
        <v>754</v>
      </c>
    </row>
    <row r="177" spans="1:15" ht="40.5">
      <c r="A177" s="27" t="s">
        <v>401</v>
      </c>
      <c r="B177" s="26" t="s">
        <v>755</v>
      </c>
      <c r="C177" s="26" t="s">
        <v>415</v>
      </c>
      <c r="D177" s="38" t="s">
        <v>756</v>
      </c>
      <c r="E177" s="27" t="s">
        <v>354</v>
      </c>
      <c r="F177" s="27" t="s">
        <v>355</v>
      </c>
      <c r="G177" s="27" t="s">
        <v>517</v>
      </c>
      <c r="H177" s="27" t="s">
        <v>386</v>
      </c>
      <c r="I177" s="26" t="s">
        <v>723</v>
      </c>
      <c r="J177" s="27" t="s">
        <v>366</v>
      </c>
      <c r="K177" s="29"/>
      <c r="L177" s="27" t="s">
        <v>366</v>
      </c>
      <c r="M177" s="23" t="s">
        <v>391</v>
      </c>
      <c r="N177" s="25" t="s">
        <v>392</v>
      </c>
      <c r="O177" s="37" t="s">
        <v>757</v>
      </c>
    </row>
    <row r="178" spans="1:15" ht="40.5">
      <c r="A178" s="27" t="s">
        <v>402</v>
      </c>
      <c r="B178" s="26" t="s">
        <v>758</v>
      </c>
      <c r="C178" s="26" t="s">
        <v>415</v>
      </c>
      <c r="D178" s="26"/>
      <c r="E178" s="27" t="s">
        <v>354</v>
      </c>
      <c r="F178" s="27" t="s">
        <v>355</v>
      </c>
      <c r="G178" s="27" t="s">
        <v>467</v>
      </c>
      <c r="H178" s="27" t="s">
        <v>386</v>
      </c>
      <c r="I178" s="26" t="s">
        <v>723</v>
      </c>
      <c r="J178" s="27" t="s">
        <v>366</v>
      </c>
      <c r="K178" s="29"/>
      <c r="L178" s="27" t="s">
        <v>366</v>
      </c>
      <c r="M178" s="23" t="s">
        <v>391</v>
      </c>
      <c r="N178" s="25" t="s">
        <v>396</v>
      </c>
      <c r="O178" s="23"/>
    </row>
    <row r="179" spans="1:15" ht="40.5">
      <c r="A179" s="27" t="s">
        <v>402</v>
      </c>
      <c r="B179" s="26" t="s">
        <v>758</v>
      </c>
      <c r="C179" s="26" t="s">
        <v>415</v>
      </c>
      <c r="D179" s="26"/>
      <c r="E179" s="27" t="s">
        <v>354</v>
      </c>
      <c r="F179" s="27" t="s">
        <v>355</v>
      </c>
      <c r="G179" s="27" t="s">
        <v>467</v>
      </c>
      <c r="H179" s="27" t="s">
        <v>386</v>
      </c>
      <c r="I179" s="26" t="s">
        <v>759</v>
      </c>
      <c r="J179" s="27" t="s">
        <v>366</v>
      </c>
      <c r="K179" s="29"/>
      <c r="L179" s="27" t="s">
        <v>366</v>
      </c>
      <c r="M179" s="23" t="s">
        <v>391</v>
      </c>
      <c r="N179" s="25" t="s">
        <v>396</v>
      </c>
      <c r="O179" s="23"/>
    </row>
    <row r="180" spans="1:15">
      <c r="A180" s="27" t="s">
        <v>450</v>
      </c>
      <c r="B180" s="26" t="s">
        <v>760</v>
      </c>
      <c r="C180" s="26" t="s">
        <v>415</v>
      </c>
      <c r="D180" s="26" t="s">
        <v>761</v>
      </c>
      <c r="E180" s="27" t="s">
        <v>354</v>
      </c>
      <c r="F180" s="27" t="s">
        <v>355</v>
      </c>
      <c r="G180" s="27" t="s">
        <v>762</v>
      </c>
      <c r="H180" s="27" t="s">
        <v>446</v>
      </c>
      <c r="I180" s="26" t="s">
        <v>723</v>
      </c>
      <c r="J180" s="27" t="s">
        <v>366</v>
      </c>
      <c r="K180" s="29"/>
      <c r="L180" s="27" t="s">
        <v>366</v>
      </c>
      <c r="M180" s="23" t="s">
        <v>382</v>
      </c>
      <c r="N180" s="23" t="s">
        <v>382</v>
      </c>
      <c r="O180" s="23"/>
    </row>
    <row r="181" spans="1:15">
      <c r="A181" s="27" t="s">
        <v>450</v>
      </c>
      <c r="B181" s="26" t="s">
        <v>760</v>
      </c>
      <c r="C181" s="26" t="s">
        <v>415</v>
      </c>
      <c r="D181" s="26" t="s">
        <v>761</v>
      </c>
      <c r="E181" s="27" t="s">
        <v>354</v>
      </c>
      <c r="F181" s="27" t="s">
        <v>355</v>
      </c>
      <c r="G181" s="27" t="s">
        <v>762</v>
      </c>
      <c r="H181" s="27" t="s">
        <v>446</v>
      </c>
      <c r="I181" s="26" t="s">
        <v>759</v>
      </c>
      <c r="J181" s="27" t="s">
        <v>366</v>
      </c>
      <c r="K181" s="29"/>
      <c r="L181" s="27" t="s">
        <v>366</v>
      </c>
      <c r="M181" s="23" t="s">
        <v>382</v>
      </c>
      <c r="N181" s="23" t="s">
        <v>382</v>
      </c>
      <c r="O181" s="37" t="s">
        <v>763</v>
      </c>
    </row>
    <row r="182" spans="1:15">
      <c r="A182" s="27" t="s">
        <v>764</v>
      </c>
      <c r="B182" s="26" t="s">
        <v>765</v>
      </c>
      <c r="C182" s="26" t="s">
        <v>766</v>
      </c>
      <c r="D182" s="29" t="s">
        <v>705</v>
      </c>
      <c r="E182" s="27" t="s">
        <v>516</v>
      </c>
      <c r="F182" s="27" t="s">
        <v>355</v>
      </c>
      <c r="G182" s="27" t="s">
        <v>490</v>
      </c>
      <c r="H182" s="36" t="s">
        <v>585</v>
      </c>
      <c r="I182" s="29"/>
      <c r="J182" s="36"/>
      <c r="K182" s="29"/>
      <c r="L182" s="36"/>
      <c r="M182" s="18"/>
      <c r="N182" s="18"/>
      <c r="O182" s="37"/>
    </row>
    <row r="183" spans="1:15" ht="54">
      <c r="A183" s="27" t="s">
        <v>364</v>
      </c>
      <c r="B183" s="26" t="s">
        <v>767</v>
      </c>
      <c r="C183" s="26" t="s">
        <v>576</v>
      </c>
      <c r="D183" s="26"/>
      <c r="E183" s="27" t="s">
        <v>472</v>
      </c>
      <c r="F183" s="27" t="s">
        <v>355</v>
      </c>
      <c r="G183" s="27" t="s">
        <v>363</v>
      </c>
      <c r="H183" s="36" t="s">
        <v>359</v>
      </c>
      <c r="I183" s="26" t="s">
        <v>723</v>
      </c>
      <c r="J183" s="27" t="s">
        <v>366</v>
      </c>
      <c r="K183" s="29"/>
      <c r="L183" s="27" t="s">
        <v>366</v>
      </c>
      <c r="M183" s="23" t="s">
        <v>367</v>
      </c>
      <c r="N183" s="23" t="s">
        <v>367</v>
      </c>
      <c r="O183" s="37" t="s">
        <v>768</v>
      </c>
    </row>
    <row r="184" spans="1:15" ht="54">
      <c r="A184" s="27" t="s">
        <v>364</v>
      </c>
      <c r="B184" s="26" t="s">
        <v>767</v>
      </c>
      <c r="C184" s="26" t="s">
        <v>576</v>
      </c>
      <c r="D184" s="26"/>
      <c r="E184" s="27" t="s">
        <v>472</v>
      </c>
      <c r="F184" s="27" t="s">
        <v>355</v>
      </c>
      <c r="G184" s="27" t="s">
        <v>363</v>
      </c>
      <c r="H184" s="36" t="s">
        <v>368</v>
      </c>
      <c r="I184" s="26" t="s">
        <v>723</v>
      </c>
      <c r="J184" s="27" t="s">
        <v>366</v>
      </c>
      <c r="K184" s="29"/>
      <c r="L184" s="27" t="s">
        <v>366</v>
      </c>
      <c r="M184" s="23" t="s">
        <v>367</v>
      </c>
      <c r="N184" s="23" t="s">
        <v>367</v>
      </c>
      <c r="O184" s="37" t="s">
        <v>768</v>
      </c>
    </row>
    <row r="185" spans="1:15" ht="54">
      <c r="A185" s="27" t="s">
        <v>364</v>
      </c>
      <c r="B185" s="26" t="s">
        <v>767</v>
      </c>
      <c r="C185" s="26" t="s">
        <v>576</v>
      </c>
      <c r="D185" s="26"/>
      <c r="E185" s="27" t="s">
        <v>472</v>
      </c>
      <c r="F185" s="27" t="s">
        <v>355</v>
      </c>
      <c r="G185" s="27" t="s">
        <v>363</v>
      </c>
      <c r="H185" s="36" t="s">
        <v>692</v>
      </c>
      <c r="I185" s="26" t="s">
        <v>723</v>
      </c>
      <c r="J185" s="27" t="s">
        <v>366</v>
      </c>
      <c r="K185" s="29"/>
      <c r="L185" s="27" t="s">
        <v>366</v>
      </c>
      <c r="M185" s="23" t="s">
        <v>367</v>
      </c>
      <c r="N185" s="23" t="s">
        <v>367</v>
      </c>
      <c r="O185" s="37" t="s">
        <v>768</v>
      </c>
    </row>
    <row r="186" spans="1:15" ht="54">
      <c r="A186" s="27" t="s">
        <v>364</v>
      </c>
      <c r="B186" s="26" t="s">
        <v>767</v>
      </c>
      <c r="C186" s="26" t="s">
        <v>576</v>
      </c>
      <c r="D186" s="26"/>
      <c r="E186" s="27" t="s">
        <v>472</v>
      </c>
      <c r="F186" s="27" t="s">
        <v>355</v>
      </c>
      <c r="G186" s="27" t="s">
        <v>363</v>
      </c>
      <c r="H186" s="36" t="s">
        <v>710</v>
      </c>
      <c r="I186" s="26" t="s">
        <v>723</v>
      </c>
      <c r="J186" s="27" t="s">
        <v>366</v>
      </c>
      <c r="K186" s="29"/>
      <c r="L186" s="27" t="s">
        <v>366</v>
      </c>
      <c r="M186" s="23" t="s">
        <v>367</v>
      </c>
      <c r="N186" s="23" t="s">
        <v>367</v>
      </c>
      <c r="O186" s="37" t="s">
        <v>768</v>
      </c>
    </row>
    <row r="187" spans="1:15" ht="54">
      <c r="A187" s="27" t="s">
        <v>364</v>
      </c>
      <c r="B187" s="26" t="s">
        <v>767</v>
      </c>
      <c r="C187" s="26" t="s">
        <v>576</v>
      </c>
      <c r="D187" s="26"/>
      <c r="E187" s="27" t="s">
        <v>472</v>
      </c>
      <c r="F187" s="27" t="s">
        <v>355</v>
      </c>
      <c r="G187" s="27" t="s">
        <v>363</v>
      </c>
      <c r="H187" s="36" t="s">
        <v>769</v>
      </c>
      <c r="I187" s="26" t="s">
        <v>723</v>
      </c>
      <c r="J187" s="27" t="s">
        <v>366</v>
      </c>
      <c r="K187" s="29"/>
      <c r="L187" s="27" t="s">
        <v>366</v>
      </c>
      <c r="M187" s="23" t="s">
        <v>367</v>
      </c>
      <c r="N187" s="23" t="s">
        <v>367</v>
      </c>
      <c r="O187" s="37" t="s">
        <v>768</v>
      </c>
    </row>
    <row r="188" spans="1:15">
      <c r="A188" s="27" t="s">
        <v>770</v>
      </c>
      <c r="B188" s="29" t="s">
        <v>771</v>
      </c>
      <c r="C188" s="26" t="s">
        <v>576</v>
      </c>
      <c r="D188" s="26"/>
      <c r="E188" s="27" t="s">
        <v>472</v>
      </c>
      <c r="F188" s="27" t="s">
        <v>508</v>
      </c>
      <c r="G188" s="27" t="s">
        <v>508</v>
      </c>
      <c r="H188" s="27"/>
      <c r="I188" s="26"/>
      <c r="J188" s="27"/>
      <c r="K188" s="29"/>
      <c r="L188" s="29"/>
      <c r="M188" s="23"/>
      <c r="N188" s="23"/>
      <c r="O188" s="37" t="s">
        <v>772</v>
      </c>
    </row>
    <row r="189" spans="1:15" ht="378">
      <c r="A189" s="27" t="s">
        <v>773</v>
      </c>
      <c r="B189" s="26" t="s">
        <v>774</v>
      </c>
      <c r="C189" s="26" t="s">
        <v>581</v>
      </c>
      <c r="D189" s="29" t="s">
        <v>775</v>
      </c>
      <c r="E189" s="27" t="s">
        <v>776</v>
      </c>
      <c r="F189" s="27" t="s">
        <v>355</v>
      </c>
      <c r="G189" s="27" t="s">
        <v>777</v>
      </c>
      <c r="H189" s="27" t="s">
        <v>585</v>
      </c>
      <c r="I189" s="29"/>
      <c r="J189" s="36"/>
      <c r="K189" s="29"/>
      <c r="L189" s="29"/>
      <c r="M189" s="18"/>
      <c r="N189" s="18"/>
      <c r="O189" s="37" t="s">
        <v>778</v>
      </c>
    </row>
    <row r="190" spans="1:15" ht="229.5">
      <c r="A190" s="27" t="s">
        <v>779</v>
      </c>
      <c r="B190" s="26" t="s">
        <v>780</v>
      </c>
      <c r="C190" s="26" t="s">
        <v>781</v>
      </c>
      <c r="D190" s="29" t="s">
        <v>782</v>
      </c>
      <c r="E190" s="27" t="s">
        <v>354</v>
      </c>
      <c r="F190" s="27" t="s">
        <v>355</v>
      </c>
      <c r="G190" s="27" t="s">
        <v>777</v>
      </c>
      <c r="H190" s="27" t="s">
        <v>585</v>
      </c>
      <c r="I190" s="29"/>
      <c r="J190" s="36"/>
      <c r="K190" s="29"/>
      <c r="L190" s="29"/>
      <c r="M190" s="18"/>
      <c r="N190" s="18"/>
      <c r="O190" s="37" t="s">
        <v>783</v>
      </c>
    </row>
    <row r="191" spans="1:15" ht="405">
      <c r="A191" s="27" t="s">
        <v>784</v>
      </c>
      <c r="B191" s="26" t="s">
        <v>785</v>
      </c>
      <c r="C191" s="26" t="s">
        <v>786</v>
      </c>
      <c r="D191" s="29" t="s">
        <v>787</v>
      </c>
      <c r="E191" s="27" t="s">
        <v>788</v>
      </c>
      <c r="F191" s="27" t="s">
        <v>355</v>
      </c>
      <c r="G191" s="27" t="s">
        <v>777</v>
      </c>
      <c r="H191" s="27" t="s">
        <v>585</v>
      </c>
      <c r="I191" s="29"/>
      <c r="J191" s="36"/>
      <c r="K191" s="29"/>
      <c r="L191" s="29"/>
      <c r="M191" s="18"/>
      <c r="N191" s="18"/>
      <c r="O191" s="37" t="s">
        <v>789</v>
      </c>
    </row>
    <row r="192" spans="1:15" ht="310.5">
      <c r="A192" s="27" t="s">
        <v>790</v>
      </c>
      <c r="B192" s="26" t="s">
        <v>791</v>
      </c>
      <c r="C192" s="26" t="s">
        <v>792</v>
      </c>
      <c r="D192" s="29" t="s">
        <v>793</v>
      </c>
      <c r="E192" s="27" t="s">
        <v>354</v>
      </c>
      <c r="F192" s="27" t="s">
        <v>355</v>
      </c>
      <c r="G192" s="27" t="s">
        <v>777</v>
      </c>
      <c r="H192" s="27" t="s">
        <v>585</v>
      </c>
      <c r="I192" s="29"/>
      <c r="J192" s="36"/>
      <c r="K192" s="29"/>
      <c r="L192" s="29"/>
      <c r="M192" s="18"/>
      <c r="N192" s="18"/>
      <c r="O192" s="37" t="s">
        <v>794</v>
      </c>
    </row>
    <row r="193" spans="1:15" ht="324">
      <c r="A193" s="27" t="s">
        <v>795</v>
      </c>
      <c r="B193" s="26" t="s">
        <v>796</v>
      </c>
      <c r="C193" s="26" t="s">
        <v>797</v>
      </c>
      <c r="D193" s="29" t="s">
        <v>798</v>
      </c>
      <c r="E193" s="27" t="s">
        <v>472</v>
      </c>
      <c r="F193" s="27" t="s">
        <v>355</v>
      </c>
      <c r="G193" s="27" t="s">
        <v>777</v>
      </c>
      <c r="H193" s="27" t="s">
        <v>585</v>
      </c>
      <c r="I193" s="29"/>
      <c r="J193" s="36"/>
      <c r="K193" s="29"/>
      <c r="L193" s="29">
        <v>11112016</v>
      </c>
      <c r="M193" s="18"/>
      <c r="N193" s="18"/>
      <c r="O193" s="37" t="s">
        <v>799</v>
      </c>
    </row>
    <row r="194" spans="1:15">
      <c r="A194" s="27" t="s">
        <v>800</v>
      </c>
      <c r="B194" s="29" t="s">
        <v>801</v>
      </c>
      <c r="C194" s="26" t="s">
        <v>802</v>
      </c>
      <c r="D194" s="29" t="s">
        <v>803</v>
      </c>
      <c r="E194" s="27" t="s">
        <v>354</v>
      </c>
      <c r="F194" s="27" t="s">
        <v>355</v>
      </c>
      <c r="G194" s="27" t="s">
        <v>777</v>
      </c>
      <c r="H194" s="27" t="s">
        <v>585</v>
      </c>
      <c r="I194" s="29"/>
      <c r="J194" s="36"/>
      <c r="K194" s="29"/>
      <c r="L194" s="29"/>
      <c r="M194" s="18"/>
      <c r="N194" s="18"/>
      <c r="O194" s="18"/>
    </row>
    <row r="195" spans="1:15">
      <c r="A195" s="27" t="s">
        <v>769</v>
      </c>
      <c r="B195" s="26" t="s">
        <v>804</v>
      </c>
      <c r="C195" s="26" t="s">
        <v>805</v>
      </c>
      <c r="D195" s="26" t="s">
        <v>806</v>
      </c>
      <c r="E195" s="27" t="s">
        <v>354</v>
      </c>
      <c r="F195" s="27" t="s">
        <v>355</v>
      </c>
      <c r="G195" s="27" t="s">
        <v>741</v>
      </c>
      <c r="H195" s="27" t="s">
        <v>364</v>
      </c>
      <c r="I195" s="21" t="s">
        <v>365</v>
      </c>
      <c r="J195" s="27" t="s">
        <v>366</v>
      </c>
      <c r="K195" s="29"/>
      <c r="L195" s="27" t="s">
        <v>366</v>
      </c>
      <c r="M195" s="23" t="s">
        <v>367</v>
      </c>
      <c r="N195" s="23" t="s">
        <v>367</v>
      </c>
      <c r="O195" s="18"/>
    </row>
    <row r="196" spans="1:15">
      <c r="A196" s="27" t="s">
        <v>807</v>
      </c>
      <c r="B196" s="26" t="s">
        <v>808</v>
      </c>
      <c r="C196" s="26" t="s">
        <v>809</v>
      </c>
      <c r="D196" s="26" t="s">
        <v>810</v>
      </c>
      <c r="E196" s="27" t="s">
        <v>495</v>
      </c>
      <c r="F196" s="27" t="s">
        <v>355</v>
      </c>
      <c r="G196" s="27" t="s">
        <v>497</v>
      </c>
      <c r="H196" s="27" t="s">
        <v>585</v>
      </c>
      <c r="I196" s="29"/>
      <c r="J196" s="36"/>
      <c r="K196" s="29"/>
      <c r="L196" s="29"/>
      <c r="M196" s="18"/>
      <c r="N196" s="18"/>
      <c r="O196" s="18"/>
    </row>
    <row r="197" spans="1:15">
      <c r="A197" s="36"/>
      <c r="B197" s="29"/>
      <c r="C197" s="29"/>
      <c r="D197" s="42"/>
      <c r="E197" s="36"/>
      <c r="F197" s="36"/>
      <c r="G197" s="36"/>
      <c r="H197" s="36"/>
      <c r="I197" s="29"/>
      <c r="J197" s="36"/>
      <c r="K197" s="29"/>
      <c r="L197" s="29"/>
      <c r="M197" s="23"/>
      <c r="N197" s="18"/>
      <c r="O197" s="18"/>
    </row>
    <row r="198" spans="1:15">
      <c r="A198" s="36"/>
      <c r="B198" s="29"/>
      <c r="C198" s="29"/>
      <c r="D198" s="42"/>
      <c r="E198" s="36"/>
      <c r="F198" s="36"/>
      <c r="G198" s="36"/>
      <c r="H198" s="36"/>
      <c r="I198" s="29"/>
      <c r="J198" s="36"/>
      <c r="K198" s="29"/>
      <c r="L198" s="29"/>
      <c r="M198" s="18"/>
      <c r="N198" s="18"/>
      <c r="O198" s="18"/>
    </row>
    <row r="199" spans="1:15">
      <c r="A199" s="36"/>
      <c r="B199" s="29"/>
      <c r="C199" s="29"/>
      <c r="D199" s="42"/>
      <c r="E199" s="36"/>
      <c r="F199" s="36"/>
      <c r="G199" s="36"/>
      <c r="H199" s="36"/>
      <c r="I199" s="29"/>
      <c r="J199" s="36"/>
      <c r="K199" s="29"/>
      <c r="L199" s="29"/>
      <c r="M199" s="18"/>
      <c r="N199" s="18"/>
      <c r="O199" s="18"/>
    </row>
    <row r="200" spans="1:15">
      <c r="A200" s="36"/>
      <c r="B200" s="29"/>
      <c r="C200" s="29"/>
      <c r="D200" s="42"/>
      <c r="E200" s="36"/>
      <c r="F200" s="36"/>
      <c r="G200" s="36"/>
      <c r="H200" s="36"/>
      <c r="I200" s="29"/>
      <c r="J200" s="36"/>
      <c r="K200" s="29"/>
      <c r="L200" s="29"/>
      <c r="M200" s="18"/>
      <c r="N200" s="18"/>
      <c r="O200" s="18"/>
    </row>
    <row r="201" spans="1:15">
      <c r="A201" s="36"/>
      <c r="B201" s="29"/>
      <c r="C201" s="29"/>
      <c r="D201" s="42"/>
      <c r="E201" s="36"/>
      <c r="F201" s="36"/>
      <c r="G201" s="18"/>
      <c r="H201" s="36"/>
      <c r="I201" s="29"/>
      <c r="J201" s="36"/>
      <c r="K201" s="29"/>
      <c r="L201" s="29"/>
      <c r="M201" s="18"/>
      <c r="N201" s="18"/>
      <c r="O201" s="18"/>
    </row>
    <row r="202" spans="1:15">
      <c r="A202" s="36"/>
      <c r="B202" s="29"/>
      <c r="C202" s="29"/>
      <c r="D202" s="42"/>
      <c r="E202" s="36"/>
      <c r="F202" s="36"/>
      <c r="G202" s="36"/>
      <c r="H202" s="36"/>
      <c r="I202" s="29"/>
      <c r="J202" s="36"/>
      <c r="K202" s="29"/>
      <c r="L202" s="29"/>
      <c r="M202" s="18"/>
      <c r="N202" s="18"/>
      <c r="O202" s="18"/>
    </row>
    <row r="203" spans="1:15">
      <c r="A203" s="36"/>
      <c r="B203" s="29"/>
      <c r="C203" s="29"/>
      <c r="D203" s="42"/>
      <c r="E203" s="36"/>
      <c r="F203" s="36"/>
      <c r="G203" s="36"/>
      <c r="H203" s="36"/>
      <c r="I203" s="29"/>
      <c r="J203" s="36"/>
      <c r="K203" s="29"/>
      <c r="L203" s="29"/>
      <c r="M203" s="18"/>
      <c r="N203" s="18"/>
      <c r="O203" s="18"/>
    </row>
    <row r="204" spans="1:15">
      <c r="A204" s="36"/>
      <c r="B204" s="29"/>
      <c r="C204" s="29"/>
      <c r="D204" s="42"/>
      <c r="E204" s="36"/>
      <c r="F204" s="36"/>
      <c r="G204" s="36"/>
      <c r="H204" s="36"/>
      <c r="I204" s="29"/>
      <c r="J204" s="36"/>
      <c r="K204" s="29"/>
      <c r="L204" s="29"/>
      <c r="M204" s="18"/>
      <c r="N204" s="18"/>
      <c r="O204" s="18"/>
    </row>
    <row r="205" spans="1:15">
      <c r="A205" s="36"/>
      <c r="B205" s="29"/>
      <c r="C205" s="29"/>
      <c r="D205" s="42"/>
      <c r="E205" s="36"/>
      <c r="F205" s="36"/>
      <c r="G205" s="36"/>
      <c r="H205" s="36"/>
      <c r="I205" s="29"/>
      <c r="J205" s="36"/>
      <c r="K205" s="29"/>
      <c r="L205" s="29"/>
      <c r="M205" s="18"/>
      <c r="N205" s="18"/>
      <c r="O205" s="18"/>
    </row>
    <row r="206" spans="1:15">
      <c r="A206" s="36"/>
      <c r="B206" s="29"/>
      <c r="C206" s="29"/>
      <c r="D206" s="42"/>
      <c r="E206" s="36"/>
      <c r="F206" s="36"/>
      <c r="G206" s="36"/>
      <c r="H206" s="36"/>
      <c r="I206" s="29"/>
      <c r="J206" s="36"/>
      <c r="K206" s="29"/>
      <c r="L206" s="29"/>
      <c r="M206" s="18"/>
      <c r="N206" s="18"/>
      <c r="O206" s="18"/>
    </row>
    <row r="207" spans="1:15">
      <c r="A207" s="36"/>
      <c r="B207" s="29"/>
      <c r="C207" s="29"/>
      <c r="D207" s="42"/>
      <c r="E207" s="36"/>
      <c r="F207" s="36"/>
      <c r="G207" s="36"/>
      <c r="H207" s="36"/>
      <c r="I207" s="29"/>
      <c r="J207" s="36"/>
      <c r="K207" s="29"/>
      <c r="L207" s="29"/>
      <c r="M207" s="18"/>
      <c r="N207" s="18"/>
      <c r="O207" s="18"/>
    </row>
    <row r="208" spans="1:15">
      <c r="A208" s="36"/>
      <c r="B208" s="29"/>
      <c r="C208" s="29"/>
      <c r="D208" s="42"/>
      <c r="E208" s="36"/>
      <c r="F208" s="36"/>
      <c r="G208" s="36"/>
      <c r="H208" s="36"/>
      <c r="I208" s="29"/>
      <c r="J208" s="36"/>
      <c r="K208" s="29"/>
      <c r="L208" s="29"/>
    </row>
    <row r="209" spans="1:12">
      <c r="A209" s="36"/>
      <c r="B209" s="29"/>
      <c r="C209" s="29"/>
      <c r="D209" s="42"/>
      <c r="E209" s="36"/>
      <c r="F209" s="36"/>
      <c r="G209" s="36"/>
      <c r="H209" s="36"/>
      <c r="I209" s="29"/>
      <c r="J209" s="36"/>
      <c r="K209" s="29"/>
      <c r="L209" s="29"/>
    </row>
    <row r="210" spans="1:12">
      <c r="A210" s="36"/>
      <c r="B210" s="29"/>
      <c r="C210" s="29"/>
      <c r="D210" s="42"/>
      <c r="E210" s="36"/>
      <c r="F210" s="36"/>
      <c r="G210" s="36"/>
      <c r="H210" s="36"/>
      <c r="I210" s="29"/>
      <c r="J210" s="36"/>
      <c r="K210" s="29"/>
      <c r="L210" s="29"/>
    </row>
    <row r="211" spans="1:12">
      <c r="A211" s="36"/>
      <c r="B211" s="29"/>
      <c r="C211" s="29"/>
      <c r="D211" s="42"/>
      <c r="E211" s="36"/>
      <c r="F211" s="36"/>
      <c r="G211" s="36"/>
      <c r="H211" s="36"/>
      <c r="I211" s="29"/>
      <c r="J211" s="36"/>
      <c r="K211" s="29"/>
      <c r="L211" s="29"/>
    </row>
    <row r="212" spans="1:12">
      <c r="A212" s="36"/>
      <c r="B212" s="29"/>
      <c r="C212" s="29"/>
      <c r="D212" s="42"/>
      <c r="E212" s="36"/>
      <c r="F212" s="36"/>
      <c r="G212" s="36"/>
      <c r="H212" s="36"/>
      <c r="I212" s="29"/>
      <c r="J212" s="36"/>
      <c r="K212" s="29"/>
      <c r="L212" s="29"/>
    </row>
    <row r="213" spans="1:12">
      <c r="A213" s="36"/>
      <c r="B213" s="29"/>
      <c r="C213" s="29"/>
      <c r="D213" s="42"/>
      <c r="E213" s="36"/>
      <c r="F213" s="36"/>
      <c r="G213" s="36"/>
      <c r="H213" s="36"/>
      <c r="I213" s="29"/>
      <c r="J213" s="36"/>
      <c r="K213" s="29"/>
      <c r="L213" s="29"/>
    </row>
  </sheetData>
  <autoFilter ref="A1:O1" xr:uid="{8D190533-71BC-4A8E-9758-1A453494C496}"/>
  <hyperlinks>
    <hyperlink ref="D160" r:id="rId1" xr:uid="{00000000-0004-0000-0000-000000000000}"/>
    <hyperlink ref="D159" r:id="rId2" xr:uid="{00000000-0004-0000-0000-000001000000}"/>
    <hyperlink ref="D133" r:id="rId3" xr:uid="{00000000-0004-0000-0000-000002000000}"/>
    <hyperlink ref="D132" r:id="rId4" xr:uid="{00000000-0004-0000-0000-000003000000}"/>
    <hyperlink ref="D147" r:id="rId5" xr:uid="{00000000-0004-0000-0000-000004000000}"/>
    <hyperlink ref="D116" r:id="rId6" xr:uid="{00000000-0004-0000-0000-000005000000}"/>
    <hyperlink ref="D112" r:id="rId7" xr:uid="{00000000-0004-0000-0000-000006000000}"/>
    <hyperlink ref="D113" r:id="rId8" xr:uid="{00000000-0004-0000-0000-000007000000}"/>
    <hyperlink ref="D110" r:id="rId9" xr:uid="{00000000-0004-0000-0000-000008000000}"/>
    <hyperlink ref="D105" r:id="rId10" xr:uid="{00000000-0004-0000-0000-000009000000}"/>
    <hyperlink ref="D161" r:id="rId11" xr:uid="{00000000-0004-0000-0000-00000A000000}"/>
    <hyperlink ref="D129" r:id="rId12" xr:uid="{00000000-0004-0000-0000-00000B000000}"/>
    <hyperlink ref="D106" r:id="rId13" xr:uid="{00000000-0004-0000-0000-00000C000000}"/>
    <hyperlink ref="D109" r:id="rId14" xr:uid="{00000000-0004-0000-0000-00000D000000}"/>
    <hyperlink ref="D61" r:id="rId15" xr:uid="{00000000-0004-0000-0000-00000E000000}"/>
    <hyperlink ref="D62" r:id="rId16" xr:uid="{00000000-0004-0000-0000-00000F000000}"/>
    <hyperlink ref="D24" r:id="rId17" xr:uid="{00000000-0004-0000-0000-00001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B7187F271E6764BA7C3A6A48E0CBADB" ma:contentTypeVersion="25" ma:contentTypeDescription="Een nieuw document maken." ma:contentTypeScope="" ma:versionID="773a8c7ede396429de0f555f5654c102">
  <xsd:schema xmlns:xsd="http://www.w3.org/2001/XMLSchema" xmlns:xs="http://www.w3.org/2001/XMLSchema" xmlns:p="http://schemas.microsoft.com/office/2006/metadata/properties" xmlns:ns2="ec9541f1-3b43-482c-a8de-1b403dece07c" xmlns:ns3="bf4a096b-ecb1-4e85-a1e0-80c521e034ab" xmlns:ns4="18bc3f94-dfc0-4b96-9f8a-0e5bbfb16367" targetNamespace="http://schemas.microsoft.com/office/2006/metadata/properties" ma:root="true" ma:fieldsID="998188f9e58c9a173a854454fc8a126a" ns2:_="" ns3:_="" ns4:_="">
    <xsd:import namespace="ec9541f1-3b43-482c-a8de-1b403dece07c"/>
    <xsd:import namespace="bf4a096b-ecb1-4e85-a1e0-80c521e034ab"/>
    <xsd:import namespace="18bc3f94-dfc0-4b96-9f8a-0e5bbfb16367"/>
    <xsd:element name="properties">
      <xsd:complexType>
        <xsd:sequence>
          <xsd:element name="documentManagement">
            <xsd:complexType>
              <xsd:all>
                <xsd:element ref="ns2: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541f1-3b43-482c-a8de-1b403dece07c"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f4a096b-ecb1-4e85-a1e0-80c521e034ab" elementFormDefault="qualified">
    <xsd:import namespace="http://schemas.microsoft.com/office/2006/documentManagement/types"/>
    <xsd:import namespace="http://schemas.microsoft.com/office/infopath/2007/PartnerControls"/>
    <xsd:element name="SharingHintHash" ma:index="9" nillable="true" ma:displayName="Hint-hash delen" ma:internalName="SharingHintHash" ma:readOnly="true">
      <xsd:simpleType>
        <xsd:restriction base="dms:Text"/>
      </xsd:simpleType>
    </xsd:element>
    <xsd:element name="SharedWithDetails" ma:index="10" nillable="true" ma:displayName="Gedeeld met details" ma:description="" ma:internalName="SharedWithDetails" ma:readOnly="true">
      <xsd:simpleType>
        <xsd:restriction base="dms:Note">
          <xsd:maxLength value="255"/>
        </xsd:restriction>
      </xsd:simpleType>
    </xsd:element>
    <xsd:element name="LastSharedByUser" ma:index="11" nillable="true" ma:displayName="Laatst gedeeld, per gebruiker" ma:description="" ma:internalName="LastSharedByUser" ma:readOnly="true">
      <xsd:simpleType>
        <xsd:restriction base="dms:Note">
          <xsd:maxLength value="255"/>
        </xsd:restriction>
      </xsd:simpleType>
    </xsd:element>
    <xsd:element name="LastSharedByTime" ma:index="12" nillable="true" ma:displayName="Laatst gedeeld, per tijdstip"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8bc3f94-dfc0-4b96-9f8a-0e5bbfb16367"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00B8D0-FF85-425E-B7FC-FAD0F5D4403A}"/>
</file>

<file path=customXml/itemProps2.xml><?xml version="1.0" encoding="utf-8"?>
<ds:datastoreItem xmlns:ds="http://schemas.openxmlformats.org/officeDocument/2006/customXml" ds:itemID="{7AAC4541-8753-46DF-B79C-B22E43F02A51}"/>
</file>

<file path=customXml/itemProps3.xml><?xml version="1.0" encoding="utf-8"?>
<ds:datastoreItem xmlns:ds="http://schemas.openxmlformats.org/officeDocument/2006/customXml" ds:itemID="{73CEBA52-E8EF-40FB-A7CC-F50C4812A2A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 Winkel | STBN</dc:creator>
  <cp:keywords/>
  <dc:description/>
  <cp:lastModifiedBy>Corinne Juch</cp:lastModifiedBy>
  <cp:revision/>
  <dcterms:created xsi:type="dcterms:W3CDTF">2018-08-17T07:56:32Z</dcterms:created>
  <dcterms:modified xsi:type="dcterms:W3CDTF">2019-04-01T12:44:35Z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0x010100DB7187F271E6764BA7C3A6A48E0CBADB</vt:lpwstr>
  </property>
</Properties>
</file>